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S:\2. DEKANAT\LETNA POROČILA IN PROGRAMI DELA\Letni programi\Program dela 2019\Končane verzije\"/>
    </mc:Choice>
  </mc:AlternateContent>
  <xr:revisionPtr revIDLastSave="0" documentId="13_ncr:1_{C1541F58-05CF-48B5-B5AC-799749F0B1E3}" xr6:coauthVersionLast="45" xr6:coauthVersionMax="45" xr10:uidLastSave="{00000000-0000-0000-0000-000000000000}"/>
  <bookViews>
    <workbookView xWindow="1125" yWindow="1110" windowWidth="17775" windowHeight="14490" tabRatio="960" activeTab="1" xr2:uid="{00000000-000D-0000-FFFF-FFFF00000000}"/>
  </bookViews>
  <sheets>
    <sheet name="VZ" sheetId="1" r:id="rId1"/>
    <sheet name="Tabela1 študijski programi" sheetId="2" r:id="rId2"/>
    <sheet name="Tabela2 študenti diplomanti" sheetId="3" r:id="rId3"/>
    <sheet name="Tabela3 Kazalniki študijska d." sheetId="4" r:id="rId4"/>
    <sheet name="Tabela4 Kazalniki medn.dej. - š" sheetId="5" r:id="rId5"/>
    <sheet name="R&amp;D podatki" sheetId="6" r:id="rId6"/>
    <sheet name="R&amp;D kazalci" sheetId="7" r:id="rId7"/>
    <sheet name="Knjižnična dejavnost"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6" l="1"/>
</calcChain>
</file>

<file path=xl/sharedStrings.xml><?xml version="1.0" encoding="utf-8"?>
<sst xmlns="http://schemas.openxmlformats.org/spreadsheetml/2006/main" count="363" uniqueCount="193">
  <si>
    <t>VISOKOŠOLSKI ZAVOD V ŠTEVILKAH</t>
  </si>
  <si>
    <t>PODATKI IN KAZALCI</t>
  </si>
  <si>
    <t>Visokošolski zavod</t>
  </si>
  <si>
    <t>Fakulteta za uporabne družbene študije v Novi Gorici</t>
  </si>
  <si>
    <t>Kraj in datum:</t>
  </si>
  <si>
    <t>Število</t>
  </si>
  <si>
    <t>Študijski programi s koncesijo (redni študij)</t>
  </si>
  <si>
    <t>Študijski programi</t>
  </si>
  <si>
    <t>Oseba odgovorna za sestavljanje:</t>
  </si>
  <si>
    <t>Odgovorna oseba:</t>
  </si>
  <si>
    <t>Ime in priimek</t>
  </si>
  <si>
    <t>Klara Remec, Glavni tajnik</t>
  </si>
  <si>
    <t>Študijski programi brez koncesije (redni in izredni študij in izredni študij študijskih programov s koncesijo)</t>
  </si>
  <si>
    <t>Študijsko leto 2018/2019 (Leto 2018)</t>
  </si>
  <si>
    <t>Telefon:</t>
  </si>
  <si>
    <t>Študenti univerzitetnih študijskih programov, sprejetih pred 11. 6. 2004</t>
  </si>
  <si>
    <t>05 333 00 90</t>
  </si>
  <si>
    <t xml:space="preserve">Študijsko leto 2018/2019 </t>
  </si>
  <si>
    <t>Definicija</t>
  </si>
  <si>
    <t>Univerzitetni študijski programi, sprejeti pred 11. 6. 2004</t>
  </si>
  <si>
    <t>/</t>
  </si>
  <si>
    <t>vsak študijski program se šteje le enkrat, ne glede na število lokacij, kjer se izvaja in ne glede na način izvajanja</t>
  </si>
  <si>
    <t>Visokošolski strokovni študijski programi 1. stopnje</t>
  </si>
  <si>
    <t>Socialni menedžment, Psihosocialna pomoč</t>
  </si>
  <si>
    <t>Univerzitetni študijski programi 1. stopnje</t>
  </si>
  <si>
    <t>Uporabne družbene študije</t>
  </si>
  <si>
    <t>Študijski programi 2. stopnje</t>
  </si>
  <si>
    <t>Medkulturni menedžment Psihosocialna pomoč</t>
  </si>
  <si>
    <t xml:space="preserve">Medkulturni menedžment Psihosocialna pomoč </t>
  </si>
  <si>
    <t>Študijski programi za pridobitev doktorata znanosti, sprejeti pred 11. 6. 2004</t>
  </si>
  <si>
    <t>Študijski programi 3. stopnje</t>
  </si>
  <si>
    <t>Sociologija</t>
  </si>
  <si>
    <t>Število skupnih študijskih programov v sodelovanju s tujimi visokošolskimi institucijami</t>
  </si>
  <si>
    <t>preštejejo se programi 1., 2. in 3. stopnje</t>
  </si>
  <si>
    <t>Število interdisciplinarnih študijskih programov na univerzi</t>
  </si>
  <si>
    <t>preštejejo se programi 1., 2. in 3. stopnje pri katerih sodeluje več članic iste univerze (velja za UNG)</t>
  </si>
  <si>
    <t>Programi za izpopolnjevanje</t>
  </si>
  <si>
    <t>upošteva se programe, ki so akreditirani in vpisani v razvid</t>
  </si>
  <si>
    <t>Tabela 3: Kazalniki študijske dejavnosti s področja študija in kadrov</t>
  </si>
  <si>
    <t>Kazalnik</t>
  </si>
  <si>
    <t>Definicije za izračun kazalcev</t>
  </si>
  <si>
    <t>Prehodnost študentov iz 1. v 2. letnik v visokošolskih strokovnih študijskih programih 1. stopnje</t>
  </si>
  <si>
    <t xml:space="preserve">Ali poimensko glede na študente, če tega podatka ni pa po formuli: število prvič vpisanih študentov 2. letnika, brez vpisanih po merilih za prehode, v letu n/število študentov 1. letnika v letu n-1 </t>
  </si>
  <si>
    <t xml:space="preserve">Prehodnost študentov iz 1. v 2. letnik na univerzitetnih študijskih programih 1. stopnje </t>
  </si>
  <si>
    <t>Prehodnost študentov iz 1. v 2. letnik v študijskih programih 2. stopnje</t>
  </si>
  <si>
    <t>Prehodnost študentov iz 1. v 2. letnik v študijskih programih 3. stopnje</t>
  </si>
  <si>
    <t>Povprečno število let trajanja študija na študenta v visokošolskih strokovnih študijskih programih, sprejetih pred 11. 6. 2004</t>
  </si>
  <si>
    <t>(∑diplomant*število let od prvega vpisa v 1. letnik)/število diplomantov</t>
  </si>
  <si>
    <t>Povprečno število let trajanja študija na študenta v univerzitetnih študijskih programih, sprejetih pred 11. 6. 2004</t>
  </si>
  <si>
    <t>Študenti visokošolskih strokovnih študijskih programov 1. stopnje</t>
  </si>
  <si>
    <t>Študenti univerzitetnih študijskih programov 1. stopnje</t>
  </si>
  <si>
    <t>Študenti študijskih programov 2. stopnje</t>
  </si>
  <si>
    <t>Študenti študijskih programov za pridobitev doktorata znanosti, po programih, sprejetih pred 11. 6. 2004</t>
  </si>
  <si>
    <t>Študenti študijskih programov 3. stopnje</t>
  </si>
  <si>
    <t>**Študenti s posebnimi potrebami</t>
  </si>
  <si>
    <t>Diplomanti visokošolskih strokovnih študijskih programov, sprejetih pred 11. 6. 2004</t>
  </si>
  <si>
    <t>Diplomanti univerzitetnih študijskih programov, sprejetih pred 11. 6. 2004</t>
  </si>
  <si>
    <t>Diplomanti  visokošolskih strokovnih študijskih programov 1. stopnje</t>
  </si>
  <si>
    <t>Diplomanti  univerzitetnih študijskih programov 1. stopnje</t>
  </si>
  <si>
    <t>Diplomanti študijskih programov 2. stopnje</t>
  </si>
  <si>
    <t>Diplomanti študijskih programov za pridobitev specializacije</t>
  </si>
  <si>
    <t>Diplomanti študijskih programov za pridobitev magisterija znanosti</t>
  </si>
  <si>
    <t>Diplomanti študijskih programov za pridobitev doktorata znanosti, po programih, sprejetih pred 11. 6. 2004</t>
  </si>
  <si>
    <t>Diplomanti študijskih programov 3. stopnje</t>
  </si>
  <si>
    <t>Študenti s posebnimi potrebami, ki so diplomirali</t>
  </si>
  <si>
    <t>**(status študenta s posebnimi potrebami si pridobi študent, ki prošnji za status priloži ustrezna dokazila specialista in komisije, ki to potrjujejo)</t>
  </si>
  <si>
    <t>Povprečno število let trajanja študija na študenta v visokošolskih strokovnih študijskih programih 1. stopnje</t>
  </si>
  <si>
    <t>Povprečno število let trajanja študija na študenta v univerzitetnih študijskih programih 1. stopnje</t>
  </si>
  <si>
    <t>Povprečno število let trajanja študija na študenta v študijskih programih 2. stopnje</t>
  </si>
  <si>
    <t>Povprečno število let trajanja študija na študenta v študijskih programih za pridobitev magisterija znanosti</t>
  </si>
  <si>
    <t>Povprečno število let trajanja študija na študenta za pridobitev doktorata znanosti, po programih, sprejetih pred 11. 6. 2004</t>
  </si>
  <si>
    <t>Število študentov na visokošolskega učitelja v študijskih programih 1. in 2. stopnje</t>
  </si>
  <si>
    <t xml:space="preserve">Število vseh študentov študijskih programov/število vseh visokošolskih učiteljev (RP, IP, DO, VP. PR, LE), zaposlenih in pogodbenih, ki izvajajo študijske programe, v % oz. deležu zaposlitve na teh programih </t>
  </si>
  <si>
    <t>Število študentov na visokošolskega sodelavca v študijskih programih 1. in 2. stopnje</t>
  </si>
  <si>
    <t>Število vseh študentov študijskih programov/število vseh visokošolskih sodelavcev   (AS, AM, AD, BI, SO), zaposlenih in pogodbenih, ki izvajajo študijske programe, v % oz. deležu zaposlitve na teh programih</t>
  </si>
  <si>
    <t>Število diplomantov na visokošolskega učitelja v študijskih programih 1. in 2. stopnje</t>
  </si>
  <si>
    <t xml:space="preserve">Število vseh diplomantov študijskih programov/število vseh visokošolskih učiteljev (RP, IP, DO, VP. PR, LE), zaposlenih in pogodbenih, ki izvajajo študijske programe, v % oz. deležu zaposlitve na teh programih </t>
  </si>
  <si>
    <t>Delež študentov, ki študijskih programov niso dokončali v času trajanja programa, podaljšanega za eno leto, na visokošolskih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</si>
  <si>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treh let upošteva študente, ki so se v 1. letnik vpisali v študijskem letu 2007/2008 oz. v 2. letnik po merilih za prehode v študijskem letu 2008/2009</t>
  </si>
  <si>
    <t>Delež študentov, ki študijskih programov niso dokončali v času trajanja programa, podaljšanega za eno leto, na univerzitetnih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</si>
  <si>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</si>
  <si>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študijskih programov niso dokončali v času trajanja programa, podaljšanega za eno leto, na študijskih programih za pridobitev magisterija znanosti</t>
  </si>
  <si>
    <t>Število študentov (prešteti jih je treba po imenih) za katere je v letu n minilo od prvega vpisa v 1. letnik študijskega programa toliko let, kot je trajal njihov študijski program + 1 in še niso diplomirali npr. če je n 2011, se pri študijskih programih dolžine dveh let upošteva študente, ki so se v prvi letnik vpisali v letu 2008/2009.</t>
  </si>
  <si>
    <t>Delež študentov, ki študijskih programov niso dokončali v času trajanja programa, podaljšanega za eno leto, na študijskih programih za pridobitev doktorata znanosti,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</si>
  <si>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</si>
  <si>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so se vpisali v 1. letnik in naslednje študijsko leto niso niti nadaljevali s študijem niti ponavljali, na visokošolskih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</si>
  <si>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</si>
  <si>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univerzitetnih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</si>
  <si>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</si>
  <si>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študijskih programih 2.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</si>
  <si>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</si>
  <si>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študentk skupaj</t>
  </si>
  <si>
    <t xml:space="preserve">Število študentk/število vseh študentov </t>
  </si>
  <si>
    <t>Delež diplomantk skupaj</t>
  </si>
  <si>
    <t xml:space="preserve">Število diplomantk/število vseh diplomantov </t>
  </si>
  <si>
    <t>Delež žensk med zaposlenimi v nazivu redni profesor (stanje na dan 31.12.)</t>
  </si>
  <si>
    <t>Število žensk redno zaposlenih v nazivu redni profesor v % zaposlitve/število vseh redno zaposlenih v nazivu redni profesor v % zaposlitve</t>
  </si>
  <si>
    <t>Delež žensk med zaposlenimi v nazivu izredni profesor (stanje na dan 31.12.)</t>
  </si>
  <si>
    <t>Število žensk redno zaposlenih v nazivu izredni profesor v % zaposlitve/ število vseh redno zaposlenih v nazivu izredni profesor v % zaposlitve</t>
  </si>
  <si>
    <t>Delež žensk med zaposlenimi v nazivu docent (stanje na dan 31.12.)</t>
  </si>
  <si>
    <t>Število žensk redno zaposlenih v nazivu docent v % zaposlitve/število vseh redno zaposlenih v nazivu docent v % zaposlitve</t>
  </si>
  <si>
    <t>Delež žensk med zaposlenimi na delovnem mestu asistent (AS, AM in AD) (stanje na dan 31.12.)</t>
  </si>
  <si>
    <t>Število žensk redno zaposlenih na delovnem mestu asistent (AS, AM in AD) v % zaposlitve/ število vseh redno zaposlenih na delovnem mestu asistent (AS, AM in AD) v % zaposlitve</t>
  </si>
  <si>
    <t>Število gostujočih visokošolskih učiteljev iz gospodarstva, ki sodelujejo pri pedagoškem procesu</t>
  </si>
  <si>
    <t>Štejejo se osebe; gospodarstvo - gospodarske družbe, ustanovljene v skladu z Zakonom o gospodarskih družbah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</si>
  <si>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gostujočih visokošolskih učiteljev iz domačih raziskovalnih zavodov, ki sodelujejo pri pedagoškem procesu</t>
  </si>
  <si>
    <t>Štejejo se osebe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</si>
  <si>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na sobotnem letu</t>
  </si>
  <si>
    <t>Štejejo se osebe 
definicija 64. člen ZViS: "Visokošolski učitelj ima v šestih letih opravljanja dela pravico do poglobljenega izpopolnjevanja na področju raziskovalne dejavnosti v skupnem trajanju največ dvanajst mesecev.
Visokošolskemu učitelju se v primeru iz prejšnjega odstavka pedagoška obveznost prerazporedi, vendar se ne sme povečati za več kot eno tretjino."</t>
  </si>
  <si>
    <t>Tabela 4: Kazalniki študijske dejavnosti s področja mednarodne mobilnosti</t>
  </si>
  <si>
    <t>Študijski programi s koncesijo 1. stopnja</t>
  </si>
  <si>
    <t>Študijski programi s koncesijo 2. stopnja</t>
  </si>
  <si>
    <t xml:space="preserve">Študijski programi brez koncesije 1. in 2. stopnja in izredni študij študijskih programov s koncesijo </t>
  </si>
  <si>
    <t>3. stopnja</t>
  </si>
  <si>
    <t>Definicija za določitev</t>
  </si>
  <si>
    <t>Študijsko leto 2018/2019</t>
  </si>
  <si>
    <t xml:space="preserve">Število študentov, ki opravijo del študija v tujini </t>
  </si>
  <si>
    <t>Število študentov na izmenjavah (VŽU, CEEPUS, bilateralni sporazumi visokošolskega zavoda, norveški mehanizem ipd.), če je izmenjave visokošolski zavod priznal tako, da ima študent priznano vsaj 1 KT</t>
  </si>
  <si>
    <t xml:space="preserve">Število tujih študentov, ki opravijo del študija na visokošolskem zavodu </t>
  </si>
  <si>
    <t>Število tujih študentov na izmenjavah (VŽU, CEEPUS, bilateralni sporazumi visokošolskega zavoda, norveški mehanizem)</t>
  </si>
  <si>
    <t>Število tujih študentov, ki so vpisani na visokošolski zavod</t>
  </si>
  <si>
    <t>Število vseh tujcev, ki so vpisani na visokošolski zavod (vsi, ki nimajo slovenskega državljanstva) za celoten študij</t>
  </si>
  <si>
    <t>Število diplomantov, ki so v času študija del študija opravili v tujini in pridobili vsaj 1 KT</t>
  </si>
  <si>
    <t>Število diplomantov na izmenjavah (VŽU, CEEPUS, bilateralni sporazumi visokošolskega zavoda, norveški mehanizem ipd.) med študijem, če je izmenjave visokošolski zavod priznal tako, da ima študent priznano vsaj 1 KT</t>
  </si>
  <si>
    <t>Število tujih državljanov med diplomanti visokošolskega zavoda</t>
  </si>
  <si>
    <t>Število vseh tujcev, ki so bili vpisani na visokošolski zavod in so diplomirali (vsi, ki nimajo slovenskega državljanstva)</t>
  </si>
  <si>
    <t>Število predmetov, ki se izvajajo v tujem jeziku</t>
  </si>
  <si>
    <t> Brez predmetov tujih jezikov.</t>
  </si>
  <si>
    <t>Število tujih gostujočih visokošolskih učiteljev, ki sodelujejo v pedagoškem procesu</t>
  </si>
  <si>
    <t>Imajo vsaj 1 pedagoško uro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</si>
  <si>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z visokošolskega zavoda, ki kot gostujoči visokošolski učitelji sodelujejo v pedagoškem procesu v tujini</t>
  </si>
  <si>
    <t>Število tujih gostujočih raziskovalcev in strokovnih sodelavcev, ki bodo prišli raziskovat na visokošolski zavod in ne bodo sodelovali v pedagoškem procesu</t>
  </si>
  <si>
    <t>Vpiše se jih k 1. stopnji.</t>
  </si>
  <si>
    <t>Število raziskovalcev in strokovnih sodelavcev, ki bodo odšli raziskovat na visokošolski ali raziskovalni zavod v tujino in ne bodo sodelovali v pedagoškem procesu</t>
  </si>
  <si>
    <t>Tabela 2: Kazalniki s področja raziskovalne dejavnosti</t>
  </si>
  <si>
    <t>Število vloženih patentnih prijav na patentni urad, ki so opravili popolni preizkus patentne prijave</t>
  </si>
  <si>
    <t>Število odobrenih patentov</t>
  </si>
  <si>
    <t>Število prodanih patentov</t>
  </si>
  <si>
    <t>Število inovacij</t>
  </si>
  <si>
    <t>Leto</t>
  </si>
  <si>
    <t>Definicija SURSa – Statistične informacije št. 370/2004: Zajema nov izdelek, storitev in postopek ali bistveno izboljšane izdelke, storitve in postopke. Inovacija je uvedena, ko se pojavi na trgu (inovacija izdelka, storitve) ali uporabi v okviru procesa (inovacija postopka). Inovacije zajemajo vrsto znanstvenih, tehnoloških, organizacijskih, finančnih in gospodarskih aktivnosti. Inovativno podjetje je tisto, ki je v opazovanem obdobju uvedlo nov ali bistveno izboljšan proizvod ali postopek. Inovacija temelji na rezultatih novega tehnološkega razvoja, novih kombinacijah že obstoječih tehnologij ali na uporabi drugega znanja, ki ga je pridobilo podjetje.</t>
  </si>
  <si>
    <t>Število projektov v katerih sodeluje gospodarstvo oz. drugi uporabniki znanja in so krajši od enega leta</t>
  </si>
  <si>
    <t>Drugi uporabniki znanja so npr. državni in upravni organi, zavodi, javne agencije, javna podjetja, javni skladi, zbornice in druge pravne osebe.</t>
  </si>
  <si>
    <t xml:space="preserve">Raziskovalni program </t>
  </si>
  <si>
    <t>Število projektov v katerih sodeluje gospodarstvo oz. drugi uporabniki znanja in so daljši od enega leta</t>
  </si>
  <si>
    <t>Število pogodbenih partnerstev v HORIZONT 2020</t>
  </si>
  <si>
    <t>Šteje se vse pogodbene partnerje</t>
  </si>
  <si>
    <t>Število drugih mednarodnih raziskovalnih projektov EU v katerih sodeluje univerza</t>
  </si>
  <si>
    <t>npr. EUREKA, ERA NET itd.</t>
  </si>
  <si>
    <t xml:space="preserve">Infrastrukturni programi </t>
  </si>
  <si>
    <t>Temeljni projekti</t>
  </si>
  <si>
    <t>Aplikativni projekti</t>
  </si>
  <si>
    <t>Podoktorski projekti</t>
  </si>
  <si>
    <t xml:space="preserve">Število CRPov </t>
  </si>
  <si>
    <t xml:space="preserve">Število znanstvenih sestankov/konferenc </t>
  </si>
  <si>
    <t xml:space="preserve">Število drugih projektov </t>
  </si>
  <si>
    <t>Št. FTE letno</t>
  </si>
  <si>
    <t>Kazalci s področja knjižničarske dejavnosti</t>
  </si>
  <si>
    <t>Gradivo</t>
  </si>
  <si>
    <t>Opombe</t>
  </si>
  <si>
    <t>Opomba: v stolpcu »Število znanstvenih sestankov/konferenc« je vpisano število znanstvenih sestankov in konferenc, ki jih je organiziral visokošolski zavod. Šteje se vse programe, ki se izvajajo v posameznem letu, ne glede na čas izteka programa (npr. v letu 2015 se šteje tudi programe, ki se iztečejo 31.05.15).</t>
  </si>
  <si>
    <t>Število inventarnih enot</t>
  </si>
  <si>
    <t>Število naslovov</t>
  </si>
  <si>
    <t>Zbirka knjižnega gradiva na dan 31.12.</t>
  </si>
  <si>
    <t>Prirast knjižničnega gradiva</t>
  </si>
  <si>
    <t>Odpis knjižničnega gradiva</t>
  </si>
  <si>
    <t>pasiva - izposojeno gradivo iz drugih knjižnic</t>
  </si>
  <si>
    <t>aktiva - posojeno gradivo v  druge knjižnice</t>
  </si>
  <si>
    <t>Medknjižnična izposoja</t>
  </si>
  <si>
    <t>Uporabniki</t>
  </si>
  <si>
    <t>Izposoja gradiva na dom</t>
  </si>
  <si>
    <t>število izposojenih enot</t>
  </si>
  <si>
    <t>število aktivnih uporabnikov knjižnice</t>
  </si>
  <si>
    <t>uposabljanje uporabnikov v urah</t>
  </si>
  <si>
    <t>tečaj, vključeno individualno delo z uporabniki, kot skupinsko usposabljanje</t>
  </si>
  <si>
    <t>število prireditev za obiskovalce knjižnice</t>
  </si>
  <si>
    <t>Goriški dnevi knjige</t>
  </si>
  <si>
    <t>ProQuest, Web of Science, SCOPUS</t>
  </si>
  <si>
    <t>od tega načrtujemo 80% študentov, 20% ostali uporabniki</t>
  </si>
  <si>
    <t>letni program 2019</t>
  </si>
  <si>
    <t>prof. dr. Borut Rončević</t>
  </si>
  <si>
    <t>Tabela 1: Število študijskih programov, ki se izvajajo v študijskem letu 2018/2019 in načrt za študijsko leto 2019/2020</t>
  </si>
  <si>
    <t>Študijsko leto 2019/2020</t>
  </si>
  <si>
    <t>Študijsko leto 2019/2020 (Leto 2019)</t>
  </si>
  <si>
    <t>Tabela 1: Podatki o programih, projektih, znanstvenih sestankih in konferencah za leto 2018 in načrt za leto 2019</t>
  </si>
  <si>
    <t>Leto 2018</t>
  </si>
  <si>
    <t>Načrt za leto 2019</t>
  </si>
  <si>
    <t>Načrt za 2019</t>
  </si>
  <si>
    <t>Imajo vsaj 1 pedagoško uro.  
Vpiše se jih k 1. stopnji.</t>
  </si>
  <si>
    <t>Tabela 2: Število vpisanih študentov v študijske programe po vrsti študijskega programa v študijskem letu 2018/2019 in načrt za študijsko leto 2019/2020 ter število diplomantov v letu 2018 in načrt za leto 2019</t>
  </si>
  <si>
    <t>Nova Gorica, 4.2.2019</t>
  </si>
  <si>
    <t>Elektronski viri*</t>
  </si>
  <si>
    <t xml:space="preserve"> * podatka ni mogoče dobiti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</si>
</sst>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0"/>
      <color rgb="FF000000"/>
      <name val="Arial"/>
    </font>
    <font>
      <sz val="10"/>
      <name val="Arial"/>
      <family val="2"/>
      <charset val="238"/>
    </font>
    <font>
      <b/>
      <sz val="14"/>
      <name val="Arimo"/>
    </font>
    <font>
      <b/>
      <sz val="11"/>
      <name val="Arimo"/>
    </font>
    <font>
      <b/>
      <sz val="11"/>
      <name val="Arial"/>
      <family val="2"/>
      <charset val="238"/>
    </font>
    <font>
      <sz val="10"/>
      <name val="Arial"/>
      <family val="2"/>
      <charset val="238"/>
    </font>
    <font>
      <b/>
      <sz val="10"/>
      <name val="Arial"/>
      <family val="2"/>
      <charset val="238"/>
    </font>
    <font>
      <b/>
      <sz val="10"/>
      <color rgb="FF000000"/>
      <name val="Arial"/>
      <family val="2"/>
      <charset val="238"/>
    </font>
    <font>
      <sz val="9"/>
      <color rgb="FF000000"/>
      <name val="Arial"/>
      <family val="2"/>
      <charset val="238"/>
    </font>
    <font>
      <b/>
      <sz val="11"/>
      <color rgb="FF000000"/>
      <name val="Calibri"/>
      <family val="2"/>
      <charset val="238"/>
    </font>
    <font>
      <sz val="10"/>
      <color rgb="FF000000"/>
      <name val="Arial"/>
      <family val="2"/>
      <charset val="238"/>
    </font>
    <font>
      <sz val="10"/>
      <color rgb="FFFF0000"/>
      <name val="Arial"/>
      <family val="2"/>
      <charset val="238"/>
    </font>
    <font>
      <sz val="11"/>
      <color rgb="FFFF0000"/>
      <name val="Calibri"/>
      <family val="2"/>
      <charset val="238"/>
      <scheme val="minor"/>
    </font>
    <font>
      <b/>
      <sz val="9"/>
      <name val="Arial"/>
      <family val="2"/>
      <charset val="238"/>
    </font>
    <font>
      <sz val="9"/>
      <name val="Arial"/>
      <family val="2"/>
      <charset val="238"/>
    </font>
  </fonts>
  <fills count="7">
    <fill>
      <patternFill patternType="none"/>
    </fill>
    <fill>
      <patternFill patternType="gray125"/>
    </fill>
    <fill>
      <patternFill patternType="solid">
        <fgColor rgb="FFCCFFFF"/>
        <bgColor rgb="FFCCFFFF"/>
      </patternFill>
    </fill>
    <fill>
      <patternFill patternType="solid">
        <fgColor rgb="FFFFFFFF"/>
        <bgColor rgb="FFFFFFFF"/>
      </patternFill>
    </fill>
    <fill>
      <patternFill patternType="solid">
        <fgColor rgb="FFC6D9F0"/>
        <bgColor rgb="FFC6D9F0"/>
      </patternFill>
    </fill>
    <fill>
      <patternFill patternType="solid">
        <fgColor rgb="FFDBE5F1"/>
        <bgColor rgb="FFDBE5F1"/>
      </patternFill>
    </fill>
    <fill>
      <patternFill patternType="solid">
        <fgColor rgb="FFB8CCE4"/>
        <bgColor rgb="FFB8CCE4"/>
      </patternFill>
    </fill>
  </fills>
  <borders count="36">
    <border>
      <left/>
      <right/>
      <top/>
      <bottom/>
      <diagonal/>
    </border>
    <border>
      <left/>
      <right/>
      <top/>
      <bottom style="dotted">
        <color rgb="FF000000"/>
      </bottom>
      <diagonal/>
    </border>
    <border>
      <left/>
      <right/>
      <top/>
      <bottom style="dotted">
        <color rgb="FF000000"/>
      </bottom>
      <diagonal/>
    </border>
    <border>
      <left style="thin">
        <color rgb="FF000000"/>
      </left>
      <right style="thin">
        <color rgb="FF000000"/>
      </right>
      <top style="thin">
        <color rgb="FF000000"/>
      </top>
      <bottom/>
      <diagonal/>
    </border>
    <border>
      <left/>
      <right/>
      <top/>
      <bottom style="dotted">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hair">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2">
    <xf numFmtId="0" fontId="0" fillId="0" borderId="0"/>
    <xf numFmtId="0" fontId="12" fillId="0" borderId="0" applyNumberFormat="0" applyFill="0" applyBorder="0" applyAlignment="0" applyProtection="0"/>
  </cellStyleXfs>
  <cellXfs count="146">
    <xf numFmtId="0" fontId="0" fillId="0" borderId="0" xfId="0" applyFont="1" applyAlignment="1"/>
    <xf numFmtId="0" fontId="1" fillId="0" borderId="0" xfId="0" applyFont="1" applyAlignment="1"/>
    <xf numFmtId="0" fontId="3" fillId="0" borderId="0" xfId="0" applyFont="1" applyAlignment="1">
      <alignment wrapText="1"/>
    </xf>
    <xf numFmtId="0" fontId="3" fillId="0" borderId="0" xfId="0" applyFont="1" applyAlignment="1">
      <alignment horizontal="center" wrapText="1"/>
    </xf>
    <xf numFmtId="0" fontId="4" fillId="0" borderId="0" xfId="0" applyFont="1" applyAlignment="1">
      <alignment horizontal="right"/>
    </xf>
    <xf numFmtId="0" fontId="1" fillId="0" borderId="0" xfId="0" applyFont="1" applyAlignment="1">
      <alignment wrapText="1"/>
    </xf>
    <xf numFmtId="49" fontId="6" fillId="0" borderId="0" xfId="0" applyNumberFormat="1" applyFont="1" applyAlignment="1"/>
    <xf numFmtId="49" fontId="1" fillId="0" borderId="0" xfId="0" applyNumberFormat="1" applyFont="1" applyAlignment="1">
      <alignment horizontal="center" vertical="center"/>
    </xf>
    <xf numFmtId="3" fontId="1" fillId="0" borderId="0" xfId="0" applyNumberFormat="1" applyFont="1" applyAlignment="1">
      <alignment wrapText="1"/>
    </xf>
    <xf numFmtId="49" fontId="1" fillId="0" borderId="0" xfId="0" applyNumberFormat="1" applyFont="1" applyAlignment="1">
      <alignment wrapText="1"/>
    </xf>
    <xf numFmtId="49" fontId="1" fillId="2" borderId="4" xfId="0" applyNumberFormat="1" applyFont="1" applyFill="1" applyBorder="1" applyAlignment="1"/>
    <xf numFmtId="49" fontId="1" fillId="0" borderId="0" xfId="0" applyNumberFormat="1" applyFont="1" applyAlignment="1"/>
    <xf numFmtId="0" fontId="6" fillId="0" borderId="0" xfId="0" applyFont="1" applyAlignment="1"/>
    <xf numFmtId="3" fontId="1" fillId="0" borderId="0" xfId="0" applyNumberFormat="1" applyFont="1" applyAlignment="1"/>
    <xf numFmtId="3" fontId="6" fillId="0" borderId="0" xfId="0" applyNumberFormat="1" applyFont="1" applyAlignment="1">
      <alignment horizontal="right" wrapText="1"/>
    </xf>
    <xf numFmtId="0" fontId="7" fillId="3" borderId="6" xfId="0" applyFont="1" applyFill="1" applyBorder="1" applyAlignment="1">
      <alignment horizontal="center" wrapText="1"/>
    </xf>
    <xf numFmtId="0" fontId="6" fillId="0" borderId="0" xfId="0" applyFont="1" applyAlignment="1">
      <alignment wrapText="1"/>
    </xf>
    <xf numFmtId="3" fontId="1" fillId="2" borderId="4" xfId="0" applyNumberFormat="1" applyFont="1" applyFill="1" applyBorder="1" applyAlignment="1"/>
    <xf numFmtId="0" fontId="6" fillId="0" borderId="0" xfId="0" applyFont="1" applyAlignment="1"/>
    <xf numFmtId="0" fontId="7" fillId="3" borderId="6" xfId="0" applyFont="1" applyFill="1" applyBorder="1" applyAlignment="1">
      <alignment horizontal="center" wrapText="1"/>
    </xf>
    <xf numFmtId="0" fontId="1" fillId="2" borderId="4" xfId="0" applyFont="1" applyFill="1" applyBorder="1" applyAlignment="1"/>
    <xf numFmtId="0" fontId="0" fillId="0" borderId="6" xfId="0" applyFont="1" applyBorder="1" applyAlignment="1">
      <alignment horizontal="center" vertical="center" wrapText="1"/>
    </xf>
    <xf numFmtId="3" fontId="0" fillId="0" borderId="6" xfId="0" applyNumberFormat="1" applyFont="1" applyBorder="1" applyAlignment="1">
      <alignment horizontal="center" vertical="center"/>
    </xf>
    <xf numFmtId="0" fontId="0" fillId="0" borderId="6" xfId="0" applyFont="1" applyBorder="1" applyAlignment="1">
      <alignment wrapText="1"/>
    </xf>
    <xf numFmtId="3" fontId="0" fillId="0" borderId="6" xfId="0" applyNumberFormat="1" applyFont="1" applyBorder="1" applyAlignment="1">
      <alignment horizontal="center" vertical="center" wrapText="1"/>
    </xf>
    <xf numFmtId="3" fontId="0" fillId="0" borderId="6" xfId="0" applyNumberFormat="1" applyFont="1" applyBorder="1" applyAlignment="1">
      <alignment horizontal="center" vertical="center" wrapText="1"/>
    </xf>
    <xf numFmtId="0" fontId="0" fillId="0" borderId="6" xfId="0" applyFont="1" applyBorder="1" applyAlignment="1">
      <alignment horizontal="left" vertical="center" wrapText="1"/>
    </xf>
    <xf numFmtId="3" fontId="0" fillId="0" borderId="6" xfId="0" applyNumberFormat="1" applyFont="1" applyBorder="1" applyAlignment="1">
      <alignment horizontal="center" vertical="center"/>
    </xf>
    <xf numFmtId="0" fontId="0" fillId="0" borderId="6" xfId="0" applyFont="1" applyBorder="1" applyAlignment="1">
      <alignment horizontal="center" wrapText="1"/>
    </xf>
    <xf numFmtId="0" fontId="8" fillId="0" borderId="0" xfId="0" applyFont="1" applyAlignment="1"/>
    <xf numFmtId="0" fontId="0" fillId="0" borderId="6" xfId="0" applyFont="1" applyBorder="1" applyAlignment="1">
      <alignment horizontal="center"/>
    </xf>
    <xf numFmtId="0" fontId="0" fillId="0" borderId="6" xfId="0" applyFont="1" applyBorder="1" applyAlignment="1">
      <alignment horizontal="center" vertical="center"/>
    </xf>
    <xf numFmtId="0" fontId="6" fillId="3" borderId="6" xfId="0" applyFont="1" applyFill="1" applyBorder="1" applyAlignment="1">
      <alignment horizontal="center" wrapText="1"/>
    </xf>
    <xf numFmtId="0" fontId="6" fillId="0" borderId="6" xfId="0" applyFont="1" applyBorder="1" applyAlignment="1">
      <alignment vertical="top" wrapText="1"/>
    </xf>
    <xf numFmtId="164" fontId="1" fillId="0" borderId="6" xfId="0" applyNumberFormat="1" applyFont="1" applyBorder="1" applyAlignment="1">
      <alignment horizontal="center" vertical="center" wrapText="1"/>
    </xf>
    <xf numFmtId="0" fontId="9" fillId="0" borderId="0" xfId="0" applyFont="1" applyAlignment="1"/>
    <xf numFmtId="164" fontId="1" fillId="0" borderId="0" xfId="0" applyNumberFormat="1" applyFont="1" applyAlignment="1"/>
    <xf numFmtId="0" fontId="1" fillId="4" borderId="6" xfId="0" applyFont="1" applyFill="1" applyBorder="1" applyAlignment="1">
      <alignment horizontal="center" wrapText="1"/>
    </xf>
    <xf numFmtId="0" fontId="1" fillId="5" borderId="22" xfId="0" applyFont="1" applyFill="1" applyBorder="1" applyAlignment="1">
      <alignment wrapText="1"/>
    </xf>
    <xf numFmtId="3" fontId="1" fillId="0" borderId="23" xfId="0" applyNumberFormat="1" applyFont="1" applyBorder="1" applyAlignment="1"/>
    <xf numFmtId="0" fontId="1" fillId="0" borderId="24" xfId="0" applyFont="1" applyBorder="1" applyAlignment="1"/>
    <xf numFmtId="0" fontId="1" fillId="5" borderId="25" xfId="0" applyFont="1" applyFill="1" applyBorder="1" applyAlignment="1">
      <alignment wrapText="1"/>
    </xf>
    <xf numFmtId="0" fontId="1" fillId="0" borderId="26" xfId="0" applyFont="1" applyBorder="1" applyAlignment="1"/>
    <xf numFmtId="0" fontId="1" fillId="3" borderId="27" xfId="0" applyFont="1" applyFill="1" applyBorder="1" applyAlignment="1"/>
    <xf numFmtId="0" fontId="1" fillId="3" borderId="25" xfId="0" applyFont="1" applyFill="1" applyBorder="1" applyAlignment="1"/>
    <xf numFmtId="0" fontId="1" fillId="0" borderId="28" xfId="0" applyFont="1" applyBorder="1" applyAlignment="1"/>
    <xf numFmtId="0" fontId="1" fillId="5" borderId="27" xfId="0" applyFont="1" applyFill="1" applyBorder="1" applyAlignment="1">
      <alignment wrapText="1"/>
    </xf>
    <xf numFmtId="3" fontId="1" fillId="0" borderId="29" xfId="0" applyNumberFormat="1" applyFont="1" applyBorder="1" applyAlignment="1"/>
    <xf numFmtId="0" fontId="1" fillId="0" borderId="30" xfId="0" applyFont="1" applyBorder="1" applyAlignment="1">
      <alignment horizontal="right"/>
    </xf>
    <xf numFmtId="0" fontId="1" fillId="0" borderId="29" xfId="0" applyFont="1" applyBorder="1" applyAlignment="1">
      <alignment horizontal="right"/>
    </xf>
    <xf numFmtId="0" fontId="1" fillId="0" borderId="31" xfId="0" applyFont="1" applyBorder="1" applyAlignment="1"/>
    <xf numFmtId="0" fontId="1" fillId="5" borderId="32" xfId="0" applyFont="1" applyFill="1" applyBorder="1" applyAlignment="1">
      <alignment horizontal="center" vertical="center" wrapText="1"/>
    </xf>
    <xf numFmtId="0" fontId="1" fillId="0" borderId="21" xfId="0" applyFont="1" applyBorder="1" applyAlignment="1">
      <alignment horizontal="center" vertical="center"/>
    </xf>
    <xf numFmtId="0" fontId="1" fillId="0" borderId="21" xfId="0" applyFont="1" applyBorder="1" applyAlignment="1">
      <alignment vertical="center" wrapText="1"/>
    </xf>
    <xf numFmtId="0" fontId="1" fillId="0" borderId="0" xfId="0" applyFont="1" applyAlignment="1">
      <alignment horizontal="center"/>
    </xf>
    <xf numFmtId="0" fontId="1" fillId="6" borderId="6" xfId="0" applyFont="1" applyFill="1" applyBorder="1" applyAlignment="1">
      <alignment horizontal="center"/>
    </xf>
    <xf numFmtId="0" fontId="1" fillId="5" borderId="6" xfId="0" applyFont="1" applyFill="1" applyBorder="1" applyAlignment="1">
      <alignment horizontal="center"/>
    </xf>
    <xf numFmtId="0" fontId="1" fillId="0" borderId="6" xfId="0" applyFont="1" applyBorder="1" applyAlignment="1">
      <alignment horizontal="center"/>
    </xf>
    <xf numFmtId="0" fontId="1" fillId="3" borderId="33" xfId="0" applyFont="1" applyFill="1" applyBorder="1" applyAlignment="1">
      <alignment horizontal="center"/>
    </xf>
    <xf numFmtId="0" fontId="1" fillId="0" borderId="0" xfId="0" applyFont="1" applyAlignment="1">
      <alignment horizontal="left"/>
    </xf>
    <xf numFmtId="2" fontId="0" fillId="0" borderId="6" xfId="0" applyNumberFormat="1" applyFont="1" applyBorder="1" applyAlignment="1">
      <alignment horizontal="left" wrapText="1"/>
    </xf>
    <xf numFmtId="0" fontId="12" fillId="0" borderId="0" xfId="1" applyAlignment="1"/>
    <xf numFmtId="0" fontId="11" fillId="0" borderId="0" xfId="0" applyFont="1" applyAlignment="1"/>
    <xf numFmtId="0" fontId="12" fillId="0" borderId="0" xfId="1" applyAlignment="1">
      <alignment wrapText="1"/>
    </xf>
    <xf numFmtId="0" fontId="0" fillId="0" borderId="0" xfId="0" applyFont="1" applyAlignment="1">
      <alignment wrapText="1"/>
    </xf>
    <xf numFmtId="0" fontId="6" fillId="0" borderId="6" xfId="0" applyFont="1" applyBorder="1" applyAlignment="1">
      <alignment horizontal="center" wrapText="1"/>
    </xf>
    <xf numFmtId="0" fontId="1" fillId="0" borderId="6" xfId="0" applyFont="1" applyBorder="1" applyAlignment="1">
      <alignment horizontal="center" wrapText="1"/>
    </xf>
    <xf numFmtId="3" fontId="1" fillId="3" borderId="6" xfId="0" applyNumberFormat="1" applyFont="1" applyFill="1" applyBorder="1" applyAlignment="1">
      <alignment horizontal="center" vertical="center"/>
    </xf>
    <xf numFmtId="0" fontId="1" fillId="0" borderId="6" xfId="0" applyFont="1" applyBorder="1" applyAlignment="1">
      <alignment horizontal="center" vertical="center" wrapText="1"/>
    </xf>
    <xf numFmtId="3" fontId="1" fillId="3" borderId="6"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164" fontId="6" fillId="0" borderId="12" xfId="0" applyNumberFormat="1" applyFont="1" applyBorder="1" applyAlignment="1">
      <alignment horizontal="center" vertical="center"/>
    </xf>
    <xf numFmtId="164" fontId="6" fillId="0" borderId="13" xfId="0" applyNumberFormat="1" applyFont="1" applyBorder="1" applyAlignment="1">
      <alignment horizontal="center" vertical="center"/>
    </xf>
    <xf numFmtId="164" fontId="1" fillId="0" borderId="12" xfId="0" applyNumberFormat="1" applyFont="1" applyBorder="1" applyAlignment="1">
      <alignment horizontal="center" vertical="center" wrapText="1"/>
    </xf>
    <xf numFmtId="164" fontId="1" fillId="0" borderId="13" xfId="0" applyNumberFormat="1" applyFont="1" applyBorder="1" applyAlignment="1">
      <alignment horizontal="center" vertical="center" wrapText="1"/>
    </xf>
    <xf numFmtId="0" fontId="1" fillId="0" borderId="14" xfId="0" applyFont="1" applyBorder="1" applyAlignment="1">
      <alignment wrapText="1"/>
    </xf>
    <xf numFmtId="164" fontId="1" fillId="0" borderId="15" xfId="0" applyNumberFormat="1" applyFont="1" applyBorder="1" applyAlignment="1">
      <alignment horizontal="center" vertical="center"/>
    </xf>
    <xf numFmtId="164" fontId="1" fillId="0" borderId="16" xfId="0" applyNumberFormat="1" applyFont="1" applyBorder="1" applyAlignment="1">
      <alignment horizontal="center" vertical="center"/>
    </xf>
    <xf numFmtId="164" fontId="1" fillId="0" borderId="15" xfId="0" applyNumberFormat="1" applyFont="1" applyBorder="1" applyAlignment="1">
      <alignment horizontal="center" vertical="center" wrapText="1"/>
    </xf>
    <xf numFmtId="164" fontId="1" fillId="0" borderId="16" xfId="0" applyNumberFormat="1" applyFont="1" applyBorder="1" applyAlignment="1">
      <alignment horizontal="center" vertical="center" wrapText="1"/>
    </xf>
    <xf numFmtId="0" fontId="1" fillId="0" borderId="17" xfId="0" applyFont="1" applyBorder="1" applyAlignment="1">
      <alignment wrapText="1"/>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8" xfId="0" applyFont="1" applyBorder="1" applyAlignment="1">
      <alignment horizontal="center" vertical="center" wrapText="1"/>
    </xf>
    <xf numFmtId="164" fontId="1" fillId="0" borderId="16" xfId="0" applyNumberFormat="1" applyFont="1" applyFill="1" applyBorder="1" applyAlignment="1">
      <alignment horizontal="center" vertical="center"/>
    </xf>
    <xf numFmtId="164" fontId="1" fillId="0" borderId="16" xfId="0" applyNumberFormat="1" applyFont="1" applyFill="1" applyBorder="1" applyAlignment="1">
      <alignment horizontal="center" vertical="center" wrapText="1"/>
    </xf>
    <xf numFmtId="0" fontId="1" fillId="0" borderId="17" xfId="0" applyFont="1" applyBorder="1" applyAlignment="1">
      <alignment horizontal="left" wrapText="1"/>
    </xf>
    <xf numFmtId="0" fontId="1" fillId="0" borderId="18" xfId="0" applyFont="1" applyBorder="1" applyAlignment="1">
      <alignment horizontal="left" vertical="center" wrapText="1"/>
    </xf>
    <xf numFmtId="164" fontId="1" fillId="0" borderId="15" xfId="0" applyNumberFormat="1" applyFont="1" applyFill="1" applyBorder="1" applyAlignment="1">
      <alignment horizontal="center" vertical="center"/>
    </xf>
    <xf numFmtId="0" fontId="1" fillId="0" borderId="10" xfId="0" applyFont="1" applyBorder="1" applyAlignment="1">
      <alignment horizontal="center" vertical="center" wrapText="1"/>
    </xf>
    <xf numFmtId="164" fontId="1" fillId="0" borderId="19" xfId="0" applyNumberFormat="1" applyFont="1" applyBorder="1" applyAlignment="1">
      <alignment horizontal="center" vertical="center"/>
    </xf>
    <xf numFmtId="164" fontId="1" fillId="0" borderId="20" xfId="0" applyNumberFormat="1" applyFont="1" applyFill="1" applyBorder="1" applyAlignment="1">
      <alignment horizontal="center" vertical="center"/>
    </xf>
    <xf numFmtId="164" fontId="1" fillId="0" borderId="19" xfId="0" applyNumberFormat="1" applyFont="1" applyFill="1" applyBorder="1" applyAlignment="1">
      <alignment horizontal="center" vertical="center"/>
    </xf>
    <xf numFmtId="164" fontId="1" fillId="0" borderId="20" xfId="0" applyNumberFormat="1" applyFont="1" applyFill="1" applyBorder="1" applyAlignment="1">
      <alignment horizontal="center" vertical="center" wrapText="1"/>
    </xf>
    <xf numFmtId="0" fontId="1" fillId="0" borderId="21" xfId="0" applyFont="1" applyBorder="1" applyAlignment="1">
      <alignment wrapText="1"/>
    </xf>
    <xf numFmtId="0" fontId="1" fillId="0" borderId="30" xfId="0" applyFont="1" applyFill="1" applyBorder="1" applyAlignment="1">
      <alignment horizontal="center" vertical="center" wrapText="1"/>
    </xf>
    <xf numFmtId="0" fontId="14" fillId="0" borderId="6" xfId="0" applyFont="1" applyBorder="1" applyAlignment="1">
      <alignment wrapText="1"/>
    </xf>
    <xf numFmtId="164" fontId="14" fillId="3" borderId="6" xfId="0" applyNumberFormat="1" applyFont="1" applyFill="1" applyBorder="1" applyAlignment="1">
      <alignment horizontal="center" vertical="center" wrapText="1"/>
    </xf>
    <xf numFmtId="164" fontId="14" fillId="0" borderId="6" xfId="0" applyNumberFormat="1" applyFont="1" applyBorder="1" applyAlignment="1">
      <alignment horizontal="center" vertical="center" wrapText="1"/>
    </xf>
    <xf numFmtId="164" fontId="14" fillId="3" borderId="6" xfId="0" applyNumberFormat="1" applyFont="1" applyFill="1" applyBorder="1" applyAlignment="1">
      <alignment horizontal="center" vertical="center"/>
    </xf>
    <xf numFmtId="164" fontId="14" fillId="0" borderId="6" xfId="0" applyNumberFormat="1" applyFont="1" applyBorder="1" applyAlignment="1">
      <alignment horizontal="center" vertical="center"/>
    </xf>
    <xf numFmtId="0" fontId="14" fillId="0" borderId="6" xfId="0" applyFont="1" applyFill="1" applyBorder="1" applyAlignment="1">
      <alignment wrapText="1"/>
    </xf>
    <xf numFmtId="0" fontId="0" fillId="0" borderId="33" xfId="0" applyFont="1" applyBorder="1" applyAlignment="1"/>
    <xf numFmtId="0" fontId="1" fillId="0" borderId="33" xfId="0" applyFont="1" applyBorder="1" applyAlignment="1">
      <alignment horizontal="center"/>
    </xf>
    <xf numFmtId="0" fontId="1" fillId="6" borderId="3" xfId="0" applyFont="1" applyFill="1" applyBorder="1" applyAlignment="1">
      <alignment horizontal="center" wrapText="1"/>
    </xf>
    <xf numFmtId="0" fontId="1" fillId="5" borderId="34" xfId="0" applyFont="1" applyFill="1" applyBorder="1" applyAlignment="1">
      <alignment horizontal="center" wrapText="1"/>
    </xf>
    <xf numFmtId="3" fontId="1" fillId="0" borderId="34" xfId="0" applyNumberFormat="1" applyFont="1" applyBorder="1" applyAlignment="1">
      <alignment horizontal="center"/>
    </xf>
    <xf numFmtId="0" fontId="1" fillId="0" borderId="34" xfId="0" applyFont="1" applyBorder="1" applyAlignment="1">
      <alignment horizontal="center"/>
    </xf>
    <xf numFmtId="0" fontId="2" fillId="0" borderId="0" xfId="0" applyFont="1" applyAlignment="1">
      <alignment horizontal="center" wrapText="1"/>
    </xf>
    <xf numFmtId="0" fontId="0" fillId="0" borderId="0" xfId="0" applyFont="1" applyAlignment="1"/>
    <xf numFmtId="0" fontId="4" fillId="2" borderId="1" xfId="0" applyFont="1" applyFill="1" applyBorder="1" applyAlignment="1">
      <alignment horizontal="left" wrapText="1"/>
    </xf>
    <xf numFmtId="0" fontId="5" fillId="0" borderId="2" xfId="0" applyFont="1" applyBorder="1"/>
    <xf numFmtId="0" fontId="1" fillId="0" borderId="0" xfId="0" applyFont="1"/>
    <xf numFmtId="0" fontId="1" fillId="0" borderId="0" xfId="0" applyFont="1" applyAlignment="1"/>
    <xf numFmtId="0" fontId="1" fillId="0" borderId="0" xfId="0" applyFont="1" applyAlignment="1">
      <alignment horizontal="left" wrapText="1"/>
    </xf>
    <xf numFmtId="0" fontId="6" fillId="0" borderId="0" xfId="0" applyFont="1" applyAlignment="1">
      <alignment horizontal="left" wrapText="1"/>
    </xf>
    <xf numFmtId="0" fontId="6" fillId="0" borderId="3" xfId="0" applyFont="1" applyBorder="1" applyAlignment="1">
      <alignment horizontal="center" wrapText="1"/>
    </xf>
    <xf numFmtId="0" fontId="1" fillId="0" borderId="8" xfId="0" applyFont="1" applyBorder="1"/>
    <xf numFmtId="0" fontId="6" fillId="0" borderId="5" xfId="0" applyFont="1" applyBorder="1" applyAlignment="1">
      <alignment horizontal="center" wrapText="1"/>
    </xf>
    <xf numFmtId="0" fontId="1" fillId="0" borderId="7" xfId="0" applyFont="1" applyBorder="1"/>
    <xf numFmtId="0" fontId="1" fillId="0" borderId="0" xfId="0" applyFont="1" applyAlignment="1">
      <alignment horizontal="center" vertical="center" wrapText="1"/>
    </xf>
    <xf numFmtId="0" fontId="6" fillId="0" borderId="9" xfId="0" applyFont="1" applyBorder="1" applyAlignment="1">
      <alignment horizontal="center" wrapText="1"/>
    </xf>
    <xf numFmtId="0" fontId="1" fillId="0" borderId="10" xfId="0" applyFont="1" applyBorder="1"/>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Alignment="1"/>
    <xf numFmtId="0" fontId="13" fillId="3" borderId="5" xfId="0" applyFont="1" applyFill="1" applyBorder="1" applyAlignment="1">
      <alignment horizontal="center" wrapText="1"/>
    </xf>
    <xf numFmtId="0" fontId="13" fillId="3" borderId="3" xfId="0" applyFont="1" applyFill="1" applyBorder="1" applyAlignment="1">
      <alignment horizontal="center" wrapText="1"/>
    </xf>
    <xf numFmtId="0" fontId="10" fillId="0" borderId="30" xfId="0" applyFont="1" applyBorder="1" applyAlignment="1">
      <alignment wrapText="1"/>
    </xf>
    <xf numFmtId="0" fontId="0" fillId="0" borderId="33" xfId="0" applyFont="1" applyBorder="1" applyAlignment="1">
      <alignment wrapText="1"/>
    </xf>
    <xf numFmtId="0" fontId="0" fillId="0" borderId="30" xfId="0" applyFont="1" applyBorder="1" applyAlignment="1">
      <alignment wrapText="1"/>
    </xf>
    <xf numFmtId="0" fontId="6" fillId="3" borderId="5" xfId="0" applyFont="1" applyFill="1" applyBorder="1" applyAlignment="1">
      <alignment horizontal="center" wrapText="1"/>
    </xf>
    <xf numFmtId="0" fontId="5" fillId="0" borderId="7" xfId="0" applyFont="1" applyBorder="1"/>
    <xf numFmtId="0" fontId="6" fillId="3" borderId="3" xfId="0" applyFont="1" applyFill="1" applyBorder="1" applyAlignment="1">
      <alignment horizontal="center" wrapText="1"/>
    </xf>
    <xf numFmtId="0" fontId="5" fillId="0" borderId="8" xfId="0" applyFont="1" applyBorder="1"/>
    <xf numFmtId="0" fontId="1" fillId="0" borderId="34" xfId="0" applyFont="1" applyBorder="1" applyAlignment="1">
      <alignment horizontal="center" wrapText="1"/>
    </xf>
    <xf numFmtId="0" fontId="5" fillId="0" borderId="34" xfId="0" applyFont="1" applyBorder="1"/>
    <xf numFmtId="0" fontId="1" fillId="0" borderId="34" xfId="0" applyFont="1" applyBorder="1" applyAlignment="1">
      <alignment horizontal="center"/>
    </xf>
    <xf numFmtId="0" fontId="1" fillId="6" borderId="5" xfId="0" applyFont="1" applyFill="1" applyBorder="1" applyAlignment="1">
      <alignment horizontal="center" vertical="center" wrapText="1"/>
    </xf>
    <xf numFmtId="0" fontId="1" fillId="4" borderId="5" xfId="0" applyFont="1" applyFill="1" applyBorder="1" applyAlignment="1">
      <alignment horizontal="center"/>
    </xf>
    <xf numFmtId="0" fontId="1" fillId="4" borderId="3" xfId="0" applyFont="1" applyFill="1" applyBorder="1" applyAlignment="1">
      <alignment horizontal="center" wrapText="1"/>
    </xf>
    <xf numFmtId="0" fontId="1" fillId="6" borderId="3" xfId="0" applyFont="1" applyFill="1" applyBorder="1" applyAlignment="1">
      <alignment horizontal="center"/>
    </xf>
    <xf numFmtId="0" fontId="1" fillId="6" borderId="22" xfId="0" applyFont="1" applyFill="1" applyBorder="1" applyAlignment="1">
      <alignment horizontal="center" wrapText="1"/>
    </xf>
    <xf numFmtId="0" fontId="5" fillId="0" borderId="35" xfId="0" applyFont="1" applyBorder="1"/>
    <xf numFmtId="0" fontId="1" fillId="4" borderId="3" xfId="0" applyFont="1" applyFill="1" applyBorder="1" applyAlignment="1">
      <alignment horizontal="center"/>
    </xf>
  </cellXfs>
  <cellStyles count="2">
    <cellStyle name="Navadno" xfId="0" builtinId="0"/>
    <cellStyle name="Opozorilo"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504825</xdr:colOff>
      <xdr:row>42</xdr:row>
      <xdr:rowOff>133350</xdr:rowOff>
    </xdr:to>
    <xdr:sp macro="" textlink="">
      <xdr:nvSpPr>
        <xdr:cNvPr id="1026" name="Rectangle 2" hidden="1">
          <a:extLst>
            <a:ext uri="{FF2B5EF4-FFF2-40B4-BE49-F238E27FC236}">
              <a16:creationId xmlns:a16="http://schemas.microsoft.com/office/drawing/2014/main" id="{00000000-0008-0000-01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4" name="AutoShape 2">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6" name="AutoShape 2">
          <a:extLst>
            <a:ext uri="{FF2B5EF4-FFF2-40B4-BE49-F238E27FC236}">
              <a16:creationId xmlns:a16="http://schemas.microsoft.com/office/drawing/2014/main" id="{00000000-0008-0000-01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7" name="AutoShape 2">
          <a:extLst>
            <a:ext uri="{FF2B5EF4-FFF2-40B4-BE49-F238E27FC236}">
              <a16:creationId xmlns:a16="http://schemas.microsoft.com/office/drawing/2014/main" id="{00000000-0008-0000-01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8" name="AutoShape 2">
          <a:extLst>
            <a:ext uri="{FF2B5EF4-FFF2-40B4-BE49-F238E27FC236}">
              <a16:creationId xmlns:a16="http://schemas.microsoft.com/office/drawing/2014/main" id="{00000000-0008-0000-01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9" name="AutoShape 2">
          <a:extLst>
            <a:ext uri="{FF2B5EF4-FFF2-40B4-BE49-F238E27FC236}">
              <a16:creationId xmlns:a16="http://schemas.microsoft.com/office/drawing/2014/main" id="{00000000-0008-0000-01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19</xdr:row>
      <xdr:rowOff>542925</xdr:rowOff>
    </xdr:to>
    <xdr:sp macro="" textlink="">
      <xdr:nvSpPr>
        <xdr:cNvPr id="4098" name="Rectangle 2" hidden="1">
          <a:extLst>
            <a:ext uri="{FF2B5EF4-FFF2-40B4-BE49-F238E27FC236}">
              <a16:creationId xmlns:a16="http://schemas.microsoft.com/office/drawing/2014/main" id="{00000000-0008-0000-0200-0000021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4" name="AutoShape 2">
          <a:extLst>
            <a:ext uri="{FF2B5EF4-FFF2-40B4-BE49-F238E27FC236}">
              <a16:creationId xmlns:a16="http://schemas.microsoft.com/office/drawing/2014/main" id="{00000000-0008-0000-02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5" name="AutoShape 2">
          <a:extLst>
            <a:ext uri="{FF2B5EF4-FFF2-40B4-BE49-F238E27FC236}">
              <a16:creationId xmlns:a16="http://schemas.microsoft.com/office/drawing/2014/main" id="{00000000-0008-0000-02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6" name="AutoShape 2">
          <a:extLst>
            <a:ext uri="{FF2B5EF4-FFF2-40B4-BE49-F238E27FC236}">
              <a16:creationId xmlns:a16="http://schemas.microsoft.com/office/drawing/2014/main" id="{00000000-0008-0000-02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7" name="AutoShape 2">
          <a:extLst>
            <a:ext uri="{FF2B5EF4-FFF2-40B4-BE49-F238E27FC236}">
              <a16:creationId xmlns:a16="http://schemas.microsoft.com/office/drawing/2014/main" id="{00000000-0008-0000-02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8" name="AutoShape 2">
          <a:extLst>
            <a:ext uri="{FF2B5EF4-FFF2-40B4-BE49-F238E27FC236}">
              <a16:creationId xmlns:a16="http://schemas.microsoft.com/office/drawing/2014/main" id="{00000000-0008-0000-02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9" name="AutoShape 2">
          <a:extLst>
            <a:ext uri="{FF2B5EF4-FFF2-40B4-BE49-F238E27FC236}">
              <a16:creationId xmlns:a16="http://schemas.microsoft.com/office/drawing/2014/main" id="{00000000-0008-0000-02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438150</xdr:colOff>
      <xdr:row>16</xdr:row>
      <xdr:rowOff>285750</xdr:rowOff>
    </xdr:to>
    <xdr:sp macro="" textlink="">
      <xdr:nvSpPr>
        <xdr:cNvPr id="2050" name="Rectangle 2" hidden="1">
          <a:extLst>
            <a:ext uri="{FF2B5EF4-FFF2-40B4-BE49-F238E27FC236}">
              <a16:creationId xmlns:a16="http://schemas.microsoft.com/office/drawing/2014/main" id="{00000000-0008-0000-03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6" name="AutoShape 2">
          <a:extLst>
            <a:ext uri="{FF2B5EF4-FFF2-40B4-BE49-F238E27FC236}">
              <a16:creationId xmlns:a16="http://schemas.microsoft.com/office/drawing/2014/main" id="{00000000-0008-0000-03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7" name="AutoShape 2">
          <a:extLst>
            <a:ext uri="{FF2B5EF4-FFF2-40B4-BE49-F238E27FC236}">
              <a16:creationId xmlns:a16="http://schemas.microsoft.com/office/drawing/2014/main" id="{00000000-0008-0000-03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8" name="AutoShape 2">
          <a:extLst>
            <a:ext uri="{FF2B5EF4-FFF2-40B4-BE49-F238E27FC236}">
              <a16:creationId xmlns:a16="http://schemas.microsoft.com/office/drawing/2014/main" id="{00000000-0008-0000-03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1924050</xdr:colOff>
      <xdr:row>13</xdr:row>
      <xdr:rowOff>190500</xdr:rowOff>
    </xdr:to>
    <xdr:sp macro="" textlink="">
      <xdr:nvSpPr>
        <xdr:cNvPr id="3074" name="Rectangle 2" hidden="1">
          <a:extLst>
            <a:ext uri="{FF2B5EF4-FFF2-40B4-BE49-F238E27FC236}">
              <a16:creationId xmlns:a16="http://schemas.microsoft.com/office/drawing/2014/main" id="{00000000-0008-0000-0400-000002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6" name="AutoShape 2">
          <a:extLst>
            <a:ext uri="{FF2B5EF4-FFF2-40B4-BE49-F238E27FC236}">
              <a16:creationId xmlns:a16="http://schemas.microsoft.com/office/drawing/2014/main" id="{00000000-0008-0000-04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7" name="AutoShape 2">
          <a:extLst>
            <a:ext uri="{FF2B5EF4-FFF2-40B4-BE49-F238E27FC236}">
              <a16:creationId xmlns:a16="http://schemas.microsoft.com/office/drawing/2014/main" id="{00000000-0008-0000-04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8" name="AutoShape 2">
          <a:extLst>
            <a:ext uri="{FF2B5EF4-FFF2-40B4-BE49-F238E27FC236}">
              <a16:creationId xmlns:a16="http://schemas.microsoft.com/office/drawing/2014/main" id="{00000000-0008-0000-04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9" name="AutoShape 2">
          <a:extLst>
            <a:ext uri="{FF2B5EF4-FFF2-40B4-BE49-F238E27FC236}">
              <a16:creationId xmlns:a16="http://schemas.microsoft.com/office/drawing/2014/main" id="{00000000-0008-0000-04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171450</xdr:colOff>
      <xdr:row>51</xdr:row>
      <xdr:rowOff>95250</xdr:rowOff>
    </xdr:to>
    <xdr:sp macro="" textlink="">
      <xdr:nvSpPr>
        <xdr:cNvPr id="6146" name="Rectangle 2" hidden="1">
          <a:extLst>
            <a:ext uri="{FF2B5EF4-FFF2-40B4-BE49-F238E27FC236}">
              <a16:creationId xmlns:a16="http://schemas.microsoft.com/office/drawing/2014/main" id="{00000000-0008-0000-0500-0000021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2"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4" name="AutoShape 2">
          <a:extLst>
            <a:ext uri="{FF2B5EF4-FFF2-40B4-BE49-F238E27FC236}">
              <a16:creationId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5" name="AutoShape 2">
          <a:extLst>
            <a:ext uri="{FF2B5EF4-FFF2-40B4-BE49-F238E27FC236}">
              <a16:creationId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6" name="AutoShape 2">
          <a:extLst>
            <a:ext uri="{FF2B5EF4-FFF2-40B4-BE49-F238E27FC236}">
              <a16:creationId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7" name="AutoShape 2">
          <a:extLst>
            <a:ext uri="{FF2B5EF4-FFF2-40B4-BE49-F238E27FC236}">
              <a16:creationId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8" name="AutoShape 2">
          <a:extLst>
            <a:ext uri="{FF2B5EF4-FFF2-40B4-BE49-F238E27FC236}">
              <a16:creationId xmlns:a16="http://schemas.microsoft.com/office/drawing/2014/main"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9" name="AutoShape 2">
          <a:extLst>
            <a:ext uri="{FF2B5EF4-FFF2-40B4-BE49-F238E27FC236}">
              <a16:creationId xmlns:a16="http://schemas.microsoft.com/office/drawing/2014/main"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32</xdr:row>
      <xdr:rowOff>133350</xdr:rowOff>
    </xdr:to>
    <xdr:sp macro="" textlink="">
      <xdr:nvSpPr>
        <xdr:cNvPr id="5122" name="Rectangle 2" hidden="1">
          <a:extLst>
            <a:ext uri="{FF2B5EF4-FFF2-40B4-BE49-F238E27FC236}">
              <a16:creationId xmlns:a16="http://schemas.microsoft.com/office/drawing/2014/main" id="{00000000-0008-0000-0600-0000021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2" name="AutoShape 2">
          <a:extLst>
            <a:ext uri="{FF2B5EF4-FFF2-40B4-BE49-F238E27FC236}">
              <a16:creationId xmlns:a16="http://schemas.microsoft.com/office/drawing/2014/main" id="{00000000-0008-0000-06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4" name="AutoShape 2">
          <a:extLst>
            <a:ext uri="{FF2B5EF4-FFF2-40B4-BE49-F238E27FC236}">
              <a16:creationId xmlns:a16="http://schemas.microsoft.com/office/drawing/2014/main" id="{00000000-0008-0000-06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5" name="AutoShape 2">
          <a:extLst>
            <a:ext uri="{FF2B5EF4-FFF2-40B4-BE49-F238E27FC236}">
              <a16:creationId xmlns:a16="http://schemas.microsoft.com/office/drawing/2014/main"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6" name="AutoShape 2">
          <a:extLst>
            <a:ext uri="{FF2B5EF4-FFF2-40B4-BE49-F238E27FC236}">
              <a16:creationId xmlns:a16="http://schemas.microsoft.com/office/drawing/2014/main"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7" name="AutoShape 2">
          <a:extLst>
            <a:ext uri="{FF2B5EF4-FFF2-40B4-BE49-F238E27FC236}">
              <a16:creationId xmlns:a16="http://schemas.microsoft.com/office/drawing/2014/main"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8" name="AutoShape 2">
          <a:extLst>
            <a:ext uri="{FF2B5EF4-FFF2-40B4-BE49-F238E27FC236}">
              <a16:creationId xmlns:a16="http://schemas.microsoft.com/office/drawing/2014/main"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9" name="AutoShape 2">
          <a:extLst>
            <a:ext uri="{FF2B5EF4-FFF2-40B4-BE49-F238E27FC236}">
              <a16:creationId xmlns:a16="http://schemas.microsoft.com/office/drawing/2014/main"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238125</xdr:colOff>
      <xdr:row>37</xdr:row>
      <xdr:rowOff>9525</xdr:rowOff>
    </xdr:to>
    <xdr:sp macro="" textlink="">
      <xdr:nvSpPr>
        <xdr:cNvPr id="7170" name="Rectangle 2" hidden="1">
          <a:extLst>
            <a:ext uri="{FF2B5EF4-FFF2-40B4-BE49-F238E27FC236}">
              <a16:creationId xmlns:a16="http://schemas.microsoft.com/office/drawing/2014/main" id="{00000000-0008-0000-0700-0000021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4" name="AutoShape 2">
          <a:extLst>
            <a:ext uri="{FF2B5EF4-FFF2-40B4-BE49-F238E27FC236}">
              <a16:creationId xmlns:a16="http://schemas.microsoft.com/office/drawing/2014/main" id="{00000000-0008-0000-07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5" name="AutoShape 2">
          <a:extLst>
            <a:ext uri="{FF2B5EF4-FFF2-40B4-BE49-F238E27FC236}">
              <a16:creationId xmlns:a16="http://schemas.microsoft.com/office/drawing/2014/main" id="{00000000-0008-0000-07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6" name="AutoShape 2">
          <a:extLst>
            <a:ext uri="{FF2B5EF4-FFF2-40B4-BE49-F238E27FC236}">
              <a16:creationId xmlns:a16="http://schemas.microsoft.com/office/drawing/2014/main" id="{00000000-0008-0000-07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7" name="AutoShape 2">
          <a:extLst>
            <a:ext uri="{FF2B5EF4-FFF2-40B4-BE49-F238E27FC236}">
              <a16:creationId xmlns:a16="http://schemas.microsoft.com/office/drawing/2014/main" id="{00000000-0008-0000-07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38</xdr:row>
      <xdr:rowOff>9525</xdr:rowOff>
    </xdr:to>
    <xdr:sp macro="" textlink="">
      <xdr:nvSpPr>
        <xdr:cNvPr id="8" name="AutoShape 2">
          <a:extLst>
            <a:ext uri="{FF2B5EF4-FFF2-40B4-BE49-F238E27FC236}">
              <a16:creationId xmlns:a16="http://schemas.microsoft.com/office/drawing/2014/main" id="{00000000-0008-0000-0700-000008000000}"/>
            </a:ext>
          </a:extLst>
        </xdr:cNvPr>
        <xdr:cNvSpPr>
          <a:spLocks noChangeArrowheads="1"/>
        </xdr:cNvSpPr>
      </xdr:nvSpPr>
      <xdr:spPr bwMode="auto">
        <a:xfrm>
          <a:off x="0" y="0"/>
          <a:ext cx="9525000" cy="8972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38</xdr:row>
      <xdr:rowOff>9525</xdr:rowOff>
    </xdr:to>
    <xdr:sp macro="" textlink="">
      <xdr:nvSpPr>
        <xdr:cNvPr id="9" name="AutoShape 2">
          <a:extLst>
            <a:ext uri="{FF2B5EF4-FFF2-40B4-BE49-F238E27FC236}">
              <a16:creationId xmlns:a16="http://schemas.microsoft.com/office/drawing/2014/main" id="{00000000-0008-0000-0700-000009000000}"/>
            </a:ext>
          </a:extLst>
        </xdr:cNvPr>
        <xdr:cNvSpPr>
          <a:spLocks noChangeArrowheads="1"/>
        </xdr:cNvSpPr>
      </xdr:nvSpPr>
      <xdr:spPr bwMode="auto">
        <a:xfrm>
          <a:off x="0" y="0"/>
          <a:ext cx="9525000" cy="8972550"/>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12" sqref="A12"/>
    </sheetView>
  </sheetViews>
  <sheetFormatPr defaultColWidth="14.42578125" defaultRowHeight="15" customHeight="1"/>
  <cols>
    <col min="1" max="1" width="31.28515625" customWidth="1"/>
    <col min="2" max="3" width="30.7109375" customWidth="1"/>
    <col min="4" max="13" width="9.140625" customWidth="1"/>
    <col min="14" max="26" width="8"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09" t="s">
        <v>0</v>
      </c>
      <c r="B2" s="110"/>
      <c r="C2" s="110"/>
      <c r="D2" s="2"/>
      <c r="E2" s="2"/>
      <c r="F2" s="1"/>
      <c r="G2" s="1"/>
      <c r="H2" s="1"/>
      <c r="I2" s="1"/>
      <c r="J2" s="1"/>
      <c r="K2" s="1"/>
      <c r="L2" s="1"/>
      <c r="M2" s="1"/>
      <c r="N2" s="1"/>
      <c r="O2" s="1"/>
      <c r="P2" s="1"/>
      <c r="Q2" s="1"/>
      <c r="R2" s="1"/>
      <c r="S2" s="1"/>
      <c r="T2" s="1"/>
      <c r="U2" s="1"/>
      <c r="V2" s="1"/>
      <c r="W2" s="1"/>
      <c r="X2" s="1"/>
      <c r="Y2" s="1"/>
      <c r="Z2" s="1"/>
    </row>
    <row r="3" spans="1:26" ht="18" customHeight="1">
      <c r="A3" s="109" t="s">
        <v>1</v>
      </c>
      <c r="B3" s="110"/>
      <c r="C3" s="110"/>
      <c r="D3" s="3"/>
      <c r="E3" s="3"/>
      <c r="F3" s="1"/>
      <c r="G3" s="1"/>
      <c r="H3" s="1"/>
      <c r="I3" s="1"/>
      <c r="J3" s="1"/>
      <c r="K3" s="1"/>
      <c r="L3" s="1"/>
      <c r="M3" s="1"/>
      <c r="N3" s="1"/>
      <c r="O3" s="1"/>
      <c r="P3" s="1"/>
      <c r="Q3" s="1"/>
      <c r="R3" s="1"/>
      <c r="S3" s="1"/>
      <c r="T3" s="1"/>
      <c r="U3" s="1"/>
      <c r="V3" s="1"/>
      <c r="W3" s="1"/>
      <c r="X3" s="1"/>
      <c r="Y3" s="1"/>
      <c r="Z3" s="1"/>
    </row>
    <row r="4" spans="1:26">
      <c r="A4" s="3"/>
      <c r="B4" s="3" t="s">
        <v>179</v>
      </c>
      <c r="C4" s="3"/>
      <c r="D4" s="3"/>
      <c r="E4" s="3"/>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c r="A6" s="4" t="s">
        <v>2</v>
      </c>
      <c r="B6" s="111" t="s">
        <v>3</v>
      </c>
      <c r="C6" s="112"/>
      <c r="D6" s="5"/>
      <c r="E6" s="5"/>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1"/>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6" t="s">
        <v>4</v>
      </c>
      <c r="B10" s="7"/>
      <c r="C10" s="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9"/>
      <c r="B11" s="7"/>
      <c r="C11" s="5"/>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0" t="s">
        <v>190</v>
      </c>
      <c r="B12" s="11"/>
      <c r="C12" s="1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9"/>
      <c r="B13" s="7"/>
      <c r="C13" s="13"/>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9"/>
      <c r="B14" s="7"/>
      <c r="C14" s="13"/>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14" t="s">
        <v>8</v>
      </c>
      <c r="B15" s="5"/>
      <c r="C15" s="16" t="s">
        <v>9</v>
      </c>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5" t="s">
        <v>10</v>
      </c>
      <c r="B16" s="5"/>
      <c r="C16" s="1" t="s">
        <v>10</v>
      </c>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5"/>
      <c r="B17" s="5"/>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t="s">
        <v>11</v>
      </c>
      <c r="B18" s="11"/>
      <c r="C18" s="17" t="s">
        <v>180</v>
      </c>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8" t="s">
        <v>14</v>
      </c>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0" t="s">
        <v>16</v>
      </c>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2:C2"/>
    <mergeCell ref="A3:C3"/>
    <mergeCell ref="B6:C6"/>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C13" sqref="C13"/>
    </sheetView>
  </sheetViews>
  <sheetFormatPr defaultColWidth="14.42578125" defaultRowHeight="15" customHeight="1"/>
  <cols>
    <col min="1" max="1" width="29.140625" customWidth="1"/>
    <col min="2" max="2" width="26.5703125" customWidth="1"/>
    <col min="3" max="3" width="23.140625" customWidth="1"/>
    <col min="4" max="4" width="48.42578125" customWidth="1"/>
    <col min="5" max="26" width="8" customWidth="1"/>
  </cols>
  <sheetData>
    <row r="1" spans="1:26" ht="12.75" customHeight="1"/>
    <row r="2" spans="1:26" ht="12.75" customHeight="1">
      <c r="A2" s="12" t="s">
        <v>181</v>
      </c>
    </row>
    <row r="3" spans="1:26" ht="12.75" customHeight="1"/>
    <row r="4" spans="1:26" ht="12.75" customHeight="1">
      <c r="A4" s="15" t="s">
        <v>7</v>
      </c>
      <c r="B4" s="19" t="s">
        <v>115</v>
      </c>
      <c r="C4" s="19" t="s">
        <v>182</v>
      </c>
      <c r="D4" s="15" t="s">
        <v>18</v>
      </c>
      <c r="E4" s="5"/>
      <c r="F4" s="5"/>
      <c r="G4" s="5"/>
      <c r="H4" s="5"/>
      <c r="I4" s="5"/>
      <c r="J4" s="5"/>
      <c r="K4" s="5"/>
      <c r="L4" s="5"/>
      <c r="M4" s="5"/>
      <c r="N4" s="5"/>
      <c r="O4" s="5"/>
      <c r="P4" s="5"/>
      <c r="Q4" s="5"/>
      <c r="R4" s="5"/>
      <c r="S4" s="5"/>
      <c r="T4" s="5"/>
      <c r="U4" s="5"/>
      <c r="V4" s="5"/>
      <c r="W4" s="5"/>
      <c r="X4" s="5"/>
      <c r="Y4" s="5"/>
      <c r="Z4" s="5"/>
    </row>
    <row r="5" spans="1:26" ht="38.25" customHeight="1">
      <c r="A5" s="21" t="s">
        <v>19</v>
      </c>
      <c r="B5" s="22" t="s">
        <v>20</v>
      </c>
      <c r="C5" s="22" t="s">
        <v>20</v>
      </c>
      <c r="D5" s="23" t="s">
        <v>21</v>
      </c>
    </row>
    <row r="6" spans="1:26" ht="38.25" customHeight="1">
      <c r="A6" s="21" t="s">
        <v>22</v>
      </c>
      <c r="B6" s="24" t="s">
        <v>23</v>
      </c>
      <c r="C6" s="24" t="s">
        <v>23</v>
      </c>
      <c r="D6" s="23" t="s">
        <v>21</v>
      </c>
    </row>
    <row r="7" spans="1:26" ht="38.25" customHeight="1">
      <c r="A7" s="21" t="s">
        <v>24</v>
      </c>
      <c r="B7" s="22" t="s">
        <v>25</v>
      </c>
      <c r="C7" s="22" t="s">
        <v>25</v>
      </c>
      <c r="D7" s="23" t="s">
        <v>21</v>
      </c>
    </row>
    <row r="8" spans="1:26" ht="38.25" customHeight="1">
      <c r="A8" s="21" t="s">
        <v>26</v>
      </c>
      <c r="B8" s="24" t="s">
        <v>27</v>
      </c>
      <c r="C8" s="25" t="s">
        <v>28</v>
      </c>
      <c r="D8" s="23" t="s">
        <v>21</v>
      </c>
    </row>
    <row r="9" spans="1:26" ht="38.25" customHeight="1">
      <c r="A9" s="21" t="s">
        <v>29</v>
      </c>
      <c r="B9" s="22" t="s">
        <v>20</v>
      </c>
      <c r="C9" s="22" t="s">
        <v>20</v>
      </c>
      <c r="D9" s="23" t="s">
        <v>21</v>
      </c>
    </row>
    <row r="10" spans="1:26" ht="38.25" customHeight="1">
      <c r="A10" s="21" t="s">
        <v>30</v>
      </c>
      <c r="B10" s="22" t="s">
        <v>31</v>
      </c>
      <c r="C10" s="22" t="s">
        <v>31</v>
      </c>
      <c r="D10" s="23" t="s">
        <v>21</v>
      </c>
    </row>
    <row r="11" spans="1:26" ht="38.25" customHeight="1">
      <c r="A11" s="21" t="s">
        <v>32</v>
      </c>
      <c r="B11" s="22" t="s">
        <v>20</v>
      </c>
      <c r="C11" s="22" t="s">
        <v>20</v>
      </c>
      <c r="D11" s="26" t="s">
        <v>33</v>
      </c>
    </row>
    <row r="12" spans="1:26" ht="25.5" customHeight="1">
      <c r="A12" s="21" t="s">
        <v>34</v>
      </c>
      <c r="B12" s="22" t="s">
        <v>20</v>
      </c>
      <c r="C12" s="22" t="s">
        <v>20</v>
      </c>
      <c r="D12" s="23" t="s">
        <v>35</v>
      </c>
    </row>
    <row r="13" spans="1:26" ht="25.5" customHeight="1">
      <c r="A13" s="21" t="s">
        <v>36</v>
      </c>
      <c r="B13" s="27" t="s">
        <v>20</v>
      </c>
      <c r="C13" s="24" t="s">
        <v>20</v>
      </c>
      <c r="D13" s="26" t="s">
        <v>37</v>
      </c>
    </row>
    <row r="14" spans="1:26" ht="12.75" customHeight="1"/>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topLeftCell="A13" workbookViewId="0">
      <selection activeCell="G24" sqref="G24"/>
    </sheetView>
  </sheetViews>
  <sheetFormatPr defaultColWidth="14.42578125" defaultRowHeight="15" customHeight="1"/>
  <cols>
    <col min="1" max="1" width="27" style="1" customWidth="1"/>
    <col min="2" max="2" width="13.85546875" style="1" customWidth="1"/>
    <col min="3" max="3" width="13" style="1" customWidth="1"/>
    <col min="4" max="4" width="14.140625" style="1" customWidth="1"/>
    <col min="5" max="5" width="14.85546875" style="1" customWidth="1"/>
    <col min="6" max="8" width="8" style="1" customWidth="1"/>
    <col min="9" max="16384" width="14.42578125" style="1"/>
  </cols>
  <sheetData>
    <row r="1" spans="1:5" ht="12.75" customHeight="1"/>
    <row r="2" spans="1:5" ht="45.75" customHeight="1">
      <c r="A2" s="116" t="s">
        <v>189</v>
      </c>
      <c r="B2" s="114"/>
      <c r="C2" s="114"/>
      <c r="D2" s="114"/>
      <c r="E2" s="114"/>
    </row>
    <row r="3" spans="1:5" ht="12.75" customHeight="1"/>
    <row r="4" spans="1:5" ht="66.75" customHeight="1">
      <c r="A4" s="117" t="s">
        <v>5</v>
      </c>
      <c r="B4" s="119" t="s">
        <v>6</v>
      </c>
      <c r="C4" s="120"/>
      <c r="D4" s="119" t="s">
        <v>12</v>
      </c>
      <c r="E4" s="120"/>
    </row>
    <row r="5" spans="1:5" ht="51" customHeight="1">
      <c r="A5" s="118"/>
      <c r="B5" s="65" t="s">
        <v>13</v>
      </c>
      <c r="C5" s="65" t="s">
        <v>183</v>
      </c>
      <c r="D5" s="65" t="s">
        <v>13</v>
      </c>
      <c r="E5" s="65" t="s">
        <v>183</v>
      </c>
    </row>
    <row r="6" spans="1:5" ht="44.25" customHeight="1">
      <c r="A6" s="66" t="s">
        <v>15</v>
      </c>
      <c r="B6" s="67" t="s">
        <v>20</v>
      </c>
      <c r="C6" s="67" t="s">
        <v>20</v>
      </c>
      <c r="D6" s="67" t="s">
        <v>20</v>
      </c>
      <c r="E6" s="67" t="s">
        <v>20</v>
      </c>
    </row>
    <row r="7" spans="1:5" ht="40.5" customHeight="1">
      <c r="A7" s="66" t="s">
        <v>49</v>
      </c>
      <c r="B7" s="67" t="s">
        <v>20</v>
      </c>
      <c r="C7" s="67" t="s">
        <v>20</v>
      </c>
      <c r="D7" s="67">
        <v>136</v>
      </c>
      <c r="E7" s="67">
        <v>140</v>
      </c>
    </row>
    <row r="8" spans="1:5" ht="38.25" customHeight="1">
      <c r="A8" s="68" t="s">
        <v>50</v>
      </c>
      <c r="B8" s="67">
        <v>68</v>
      </c>
      <c r="C8" s="67">
        <v>70</v>
      </c>
      <c r="D8" s="67">
        <v>5</v>
      </c>
      <c r="E8" s="67">
        <v>7</v>
      </c>
    </row>
    <row r="9" spans="1:5" ht="25.5" customHeight="1">
      <c r="A9" s="66" t="s">
        <v>51</v>
      </c>
      <c r="B9" s="67">
        <v>74</v>
      </c>
      <c r="C9" s="67">
        <v>80</v>
      </c>
      <c r="D9" s="67">
        <v>49</v>
      </c>
      <c r="E9" s="67">
        <v>55</v>
      </c>
    </row>
    <row r="10" spans="1:5" ht="51" customHeight="1">
      <c r="A10" s="66" t="s">
        <v>52</v>
      </c>
      <c r="B10" s="67" t="s">
        <v>20</v>
      </c>
      <c r="C10" s="67" t="s">
        <v>20</v>
      </c>
      <c r="D10" s="67" t="s">
        <v>20</v>
      </c>
      <c r="E10" s="67" t="s">
        <v>20</v>
      </c>
    </row>
    <row r="11" spans="1:5" ht="25.5" customHeight="1">
      <c r="A11" s="66" t="s">
        <v>53</v>
      </c>
      <c r="B11" s="67" t="s">
        <v>20</v>
      </c>
      <c r="C11" s="67" t="s">
        <v>20</v>
      </c>
      <c r="D11" s="67">
        <v>20</v>
      </c>
      <c r="E11" s="67">
        <v>25</v>
      </c>
    </row>
    <row r="12" spans="1:5" ht="25.5" customHeight="1">
      <c r="A12" s="68" t="s">
        <v>54</v>
      </c>
      <c r="B12" s="67">
        <v>0</v>
      </c>
      <c r="C12" s="67">
        <v>0</v>
      </c>
      <c r="D12" s="67">
        <v>0</v>
      </c>
      <c r="E12" s="69">
        <v>0</v>
      </c>
    </row>
    <row r="13" spans="1:5" ht="51" customHeight="1">
      <c r="A13" s="68" t="s">
        <v>55</v>
      </c>
      <c r="B13" s="67" t="s">
        <v>20</v>
      </c>
      <c r="C13" s="67" t="s">
        <v>20</v>
      </c>
      <c r="D13" s="67" t="s">
        <v>20</v>
      </c>
      <c r="E13" s="67" t="s">
        <v>20</v>
      </c>
    </row>
    <row r="14" spans="1:5" ht="38.25" customHeight="1">
      <c r="A14" s="66" t="s">
        <v>56</v>
      </c>
      <c r="B14" s="67" t="s">
        <v>20</v>
      </c>
      <c r="C14" s="67" t="s">
        <v>20</v>
      </c>
      <c r="D14" s="67" t="s">
        <v>20</v>
      </c>
      <c r="E14" s="67" t="s">
        <v>20</v>
      </c>
    </row>
    <row r="15" spans="1:5" ht="38.25" customHeight="1">
      <c r="A15" s="66" t="s">
        <v>57</v>
      </c>
      <c r="B15" s="67" t="s">
        <v>20</v>
      </c>
      <c r="C15" s="67" t="s">
        <v>20</v>
      </c>
      <c r="D15" s="67">
        <v>14</v>
      </c>
      <c r="E15" s="67">
        <v>18</v>
      </c>
    </row>
    <row r="16" spans="1:5" ht="38.25" customHeight="1">
      <c r="A16" s="68" t="s">
        <v>58</v>
      </c>
      <c r="B16" s="67">
        <v>5</v>
      </c>
      <c r="C16" s="67">
        <v>8</v>
      </c>
      <c r="D16" s="67">
        <v>0</v>
      </c>
      <c r="E16" s="67">
        <v>2</v>
      </c>
    </row>
    <row r="17" spans="1:5" ht="25.5" customHeight="1">
      <c r="A17" s="66" t="s">
        <v>59</v>
      </c>
      <c r="B17" s="67">
        <v>15</v>
      </c>
      <c r="C17" s="67">
        <v>18</v>
      </c>
      <c r="D17" s="67">
        <v>7</v>
      </c>
      <c r="E17" s="67">
        <v>10</v>
      </c>
    </row>
    <row r="18" spans="1:5" ht="38.25" customHeight="1">
      <c r="A18" s="68" t="s">
        <v>60</v>
      </c>
      <c r="B18" s="67" t="s">
        <v>20</v>
      </c>
      <c r="C18" s="67" t="s">
        <v>20</v>
      </c>
      <c r="D18" s="67" t="s">
        <v>20</v>
      </c>
      <c r="E18" s="67" t="s">
        <v>20</v>
      </c>
    </row>
    <row r="19" spans="1:5" ht="38.25" customHeight="1">
      <c r="A19" s="68" t="s">
        <v>61</v>
      </c>
      <c r="B19" s="67" t="s">
        <v>20</v>
      </c>
      <c r="C19" s="67" t="s">
        <v>20</v>
      </c>
      <c r="D19" s="67" t="s">
        <v>20</v>
      </c>
      <c r="E19" s="67" t="s">
        <v>20</v>
      </c>
    </row>
    <row r="20" spans="1:5" ht="63.75" customHeight="1">
      <c r="A20" s="68" t="s">
        <v>62</v>
      </c>
      <c r="B20" s="67" t="s">
        <v>20</v>
      </c>
      <c r="C20" s="67" t="s">
        <v>20</v>
      </c>
      <c r="D20" s="67" t="s">
        <v>20</v>
      </c>
      <c r="E20" s="67" t="s">
        <v>20</v>
      </c>
    </row>
    <row r="21" spans="1:5" ht="25.5" customHeight="1">
      <c r="A21" s="68" t="s">
        <v>63</v>
      </c>
      <c r="B21" s="67" t="s">
        <v>20</v>
      </c>
      <c r="C21" s="67" t="s">
        <v>20</v>
      </c>
      <c r="D21" s="67">
        <v>5</v>
      </c>
      <c r="E21" s="67">
        <v>7</v>
      </c>
    </row>
    <row r="22" spans="1:5" ht="25.5" customHeight="1">
      <c r="A22" s="68" t="s">
        <v>64</v>
      </c>
      <c r="B22" s="67">
        <v>0</v>
      </c>
      <c r="C22" s="67">
        <v>1</v>
      </c>
      <c r="D22" s="67">
        <v>0</v>
      </c>
      <c r="E22" s="67">
        <v>0</v>
      </c>
    </row>
    <row r="23" spans="1:5" ht="12.75" customHeight="1"/>
    <row r="24" spans="1:5" ht="18.75" customHeight="1">
      <c r="A24" s="115"/>
      <c r="B24" s="114"/>
      <c r="C24" s="114"/>
      <c r="D24" s="114"/>
      <c r="E24" s="114"/>
    </row>
    <row r="25" spans="1:5" ht="27.75" customHeight="1">
      <c r="A25" s="121" t="s">
        <v>65</v>
      </c>
      <c r="B25" s="121"/>
      <c r="C25" s="121"/>
      <c r="D25" s="121"/>
      <c r="E25" s="121"/>
    </row>
    <row r="26" spans="1:5" ht="12.75" customHeight="1">
      <c r="A26" s="113"/>
      <c r="B26" s="114"/>
      <c r="C26" s="114"/>
      <c r="D26" s="114"/>
      <c r="E26" s="114"/>
    </row>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A26:E26"/>
    <mergeCell ref="A24:E24"/>
    <mergeCell ref="A2:E2"/>
    <mergeCell ref="A4:A5"/>
    <mergeCell ref="B4:C4"/>
    <mergeCell ref="D4:E4"/>
    <mergeCell ref="A25:E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00"/>
  <sheetViews>
    <sheetView workbookViewId="0">
      <selection activeCell="K9" sqref="K9"/>
    </sheetView>
  </sheetViews>
  <sheetFormatPr defaultColWidth="14.42578125" defaultRowHeight="15" customHeight="1"/>
  <cols>
    <col min="1" max="1" width="29.28515625" style="1" customWidth="1"/>
    <col min="2" max="2" width="14.7109375" style="1" customWidth="1"/>
    <col min="3" max="4" width="13.140625" style="1" customWidth="1"/>
    <col min="5" max="5" width="13.5703125" style="1" customWidth="1"/>
    <col min="6" max="6" width="44.42578125" style="1" customWidth="1"/>
    <col min="7" max="26" width="8" style="1" customWidth="1"/>
    <col min="27" max="16384" width="14.42578125" style="1"/>
  </cols>
  <sheetData>
    <row r="1" spans="1:6" ht="12.75" customHeight="1"/>
    <row r="2" spans="1:6" ht="12.75" customHeight="1">
      <c r="A2" s="18" t="s">
        <v>38</v>
      </c>
    </row>
    <row r="3" spans="1:6" ht="12.75" customHeight="1"/>
    <row r="4" spans="1:6" ht="75" customHeight="1">
      <c r="A4" s="122" t="s">
        <v>39</v>
      </c>
      <c r="B4" s="124" t="s">
        <v>6</v>
      </c>
      <c r="C4" s="120"/>
      <c r="D4" s="124" t="s">
        <v>12</v>
      </c>
      <c r="E4" s="120"/>
      <c r="F4" s="125" t="s">
        <v>40</v>
      </c>
    </row>
    <row r="5" spans="1:6" ht="40.5" customHeight="1">
      <c r="A5" s="123"/>
      <c r="B5" s="65" t="s">
        <v>13</v>
      </c>
      <c r="C5" s="65" t="s">
        <v>183</v>
      </c>
      <c r="D5" s="65" t="s">
        <v>13</v>
      </c>
      <c r="E5" s="65" t="s">
        <v>183</v>
      </c>
      <c r="F5" s="118"/>
    </row>
    <row r="6" spans="1:6" ht="51" customHeight="1">
      <c r="A6" s="70" t="s">
        <v>41</v>
      </c>
      <c r="B6" s="71" t="s">
        <v>20</v>
      </c>
      <c r="C6" s="72" t="s">
        <v>20</v>
      </c>
      <c r="D6" s="73">
        <v>70.2</v>
      </c>
      <c r="E6" s="74">
        <v>75</v>
      </c>
      <c r="F6" s="75" t="s">
        <v>42</v>
      </c>
    </row>
    <row r="7" spans="1:6" ht="51" customHeight="1">
      <c r="A7" s="70" t="s">
        <v>43</v>
      </c>
      <c r="B7" s="76">
        <v>37.1</v>
      </c>
      <c r="C7" s="77">
        <v>40</v>
      </c>
      <c r="D7" s="78">
        <v>100</v>
      </c>
      <c r="E7" s="79">
        <v>100</v>
      </c>
      <c r="F7" s="80" t="s">
        <v>42</v>
      </c>
    </row>
    <row r="8" spans="1:6" ht="51" customHeight="1">
      <c r="A8" s="70" t="s">
        <v>44</v>
      </c>
      <c r="B8" s="76">
        <v>37</v>
      </c>
      <c r="C8" s="77">
        <v>40</v>
      </c>
      <c r="D8" s="78">
        <v>72</v>
      </c>
      <c r="E8" s="79">
        <v>80</v>
      </c>
      <c r="F8" s="80" t="s">
        <v>42</v>
      </c>
    </row>
    <row r="9" spans="1:6" ht="51" customHeight="1">
      <c r="A9" s="70" t="s">
        <v>45</v>
      </c>
      <c r="B9" s="81" t="s">
        <v>20</v>
      </c>
      <c r="C9" s="82" t="s">
        <v>20</v>
      </c>
      <c r="D9" s="78">
        <v>0</v>
      </c>
      <c r="E9" s="79">
        <v>30</v>
      </c>
      <c r="F9" s="80" t="s">
        <v>42</v>
      </c>
    </row>
    <row r="10" spans="1:6" ht="63.75" customHeight="1">
      <c r="A10" s="83" t="s">
        <v>46</v>
      </c>
      <c r="B10" s="76" t="s">
        <v>20</v>
      </c>
      <c r="C10" s="77" t="s">
        <v>20</v>
      </c>
      <c r="D10" s="78" t="s">
        <v>20</v>
      </c>
      <c r="E10" s="79" t="s">
        <v>20</v>
      </c>
      <c r="F10" s="84" t="s">
        <v>47</v>
      </c>
    </row>
    <row r="11" spans="1:6" ht="63.75" customHeight="1">
      <c r="A11" s="83" t="s">
        <v>48</v>
      </c>
      <c r="B11" s="76" t="s">
        <v>20</v>
      </c>
      <c r="C11" s="77" t="s">
        <v>20</v>
      </c>
      <c r="D11" s="78" t="s">
        <v>20</v>
      </c>
      <c r="E11" s="79" t="s">
        <v>20</v>
      </c>
      <c r="F11" s="84" t="s">
        <v>47</v>
      </c>
    </row>
    <row r="12" spans="1:6" ht="51" customHeight="1">
      <c r="A12" s="83" t="s">
        <v>66</v>
      </c>
      <c r="B12" s="76" t="s">
        <v>20</v>
      </c>
      <c r="C12" s="77" t="s">
        <v>20</v>
      </c>
      <c r="D12" s="78">
        <v>3.86</v>
      </c>
      <c r="E12" s="79">
        <v>3.5</v>
      </c>
      <c r="F12" s="84" t="s">
        <v>47</v>
      </c>
    </row>
    <row r="13" spans="1:6" ht="51" customHeight="1">
      <c r="A13" s="83" t="s">
        <v>67</v>
      </c>
      <c r="B13" s="76">
        <v>4.42</v>
      </c>
      <c r="C13" s="77">
        <v>4</v>
      </c>
      <c r="D13" s="78">
        <v>4</v>
      </c>
      <c r="E13" s="79">
        <v>4</v>
      </c>
      <c r="F13" s="84" t="s">
        <v>47</v>
      </c>
    </row>
    <row r="14" spans="1:6" ht="38.25" customHeight="1">
      <c r="A14" s="83" t="s">
        <v>68</v>
      </c>
      <c r="B14" s="76">
        <v>4.0999999999999996</v>
      </c>
      <c r="C14" s="77">
        <v>4</v>
      </c>
      <c r="D14" s="78">
        <v>2.7</v>
      </c>
      <c r="E14" s="79">
        <v>2.5</v>
      </c>
      <c r="F14" s="84" t="s">
        <v>47</v>
      </c>
    </row>
    <row r="15" spans="1:6" ht="51" customHeight="1">
      <c r="A15" s="83" t="s">
        <v>69</v>
      </c>
      <c r="B15" s="76" t="s">
        <v>20</v>
      </c>
      <c r="C15" s="77" t="s">
        <v>20</v>
      </c>
      <c r="D15" s="78" t="s">
        <v>20</v>
      </c>
      <c r="E15" s="79" t="s">
        <v>20</v>
      </c>
      <c r="F15" s="84" t="s">
        <v>47</v>
      </c>
    </row>
    <row r="16" spans="1:6" ht="51" customHeight="1">
      <c r="A16" s="83" t="s">
        <v>70</v>
      </c>
      <c r="B16" s="76" t="s">
        <v>20</v>
      </c>
      <c r="C16" s="77" t="s">
        <v>20</v>
      </c>
      <c r="D16" s="78" t="s">
        <v>20</v>
      </c>
      <c r="E16" s="79" t="s">
        <v>20</v>
      </c>
      <c r="F16" s="84" t="s">
        <v>47</v>
      </c>
    </row>
    <row r="17" spans="1:6" ht="63.75" customHeight="1">
      <c r="A17" s="83" t="s">
        <v>71</v>
      </c>
      <c r="B17" s="77">
        <v>8.4</v>
      </c>
      <c r="C17" s="85">
        <v>8</v>
      </c>
      <c r="D17" s="86">
        <v>5.8</v>
      </c>
      <c r="E17" s="86">
        <v>5</v>
      </c>
      <c r="F17" s="87" t="s">
        <v>72</v>
      </c>
    </row>
    <row r="18" spans="1:6" ht="67.5" customHeight="1">
      <c r="A18" s="83" t="s">
        <v>73</v>
      </c>
      <c r="B18" s="77">
        <v>20.3</v>
      </c>
      <c r="C18" s="85">
        <v>20</v>
      </c>
      <c r="D18" s="86">
        <v>15.8</v>
      </c>
      <c r="E18" s="86">
        <v>15</v>
      </c>
      <c r="F18" s="80" t="s">
        <v>74</v>
      </c>
    </row>
    <row r="19" spans="1:6" ht="67.5" customHeight="1">
      <c r="A19" s="83" t="s">
        <v>75</v>
      </c>
      <c r="B19" s="77">
        <v>1.2</v>
      </c>
      <c r="C19" s="85">
        <v>1</v>
      </c>
      <c r="D19" s="86">
        <v>0.6</v>
      </c>
      <c r="E19" s="86">
        <v>1</v>
      </c>
      <c r="F19" s="80" t="s">
        <v>76</v>
      </c>
    </row>
    <row r="20" spans="1:6" ht="102" customHeight="1">
      <c r="A20" s="83" t="s">
        <v>77</v>
      </c>
      <c r="B20" s="76" t="s">
        <v>20</v>
      </c>
      <c r="C20" s="77" t="s">
        <v>20</v>
      </c>
      <c r="D20" s="78" t="s">
        <v>20</v>
      </c>
      <c r="E20" s="79" t="s">
        <v>20</v>
      </c>
      <c r="F20" s="80" t="s">
        <v>78</v>
      </c>
    </row>
    <row r="21" spans="1:6" ht="105.75" customHeight="1">
      <c r="A21" s="83" t="s">
        <v>79</v>
      </c>
      <c r="B21" s="76" t="s">
        <v>20</v>
      </c>
      <c r="C21" s="77" t="s">
        <v>20</v>
      </c>
      <c r="D21" s="78" t="s">
        <v>20</v>
      </c>
      <c r="E21" s="79" t="s">
        <v>20</v>
      </c>
      <c r="F21" s="80" t="s">
        <v>80</v>
      </c>
    </row>
    <row r="22" spans="1:6" ht="96" customHeight="1">
      <c r="A22" s="83" t="s">
        <v>81</v>
      </c>
      <c r="B22" s="76" t="s">
        <v>20</v>
      </c>
      <c r="C22" s="77" t="s">
        <v>20</v>
      </c>
      <c r="D22" s="78" t="s">
        <v>20</v>
      </c>
      <c r="E22" s="79" t="s">
        <v>20</v>
      </c>
      <c r="F22" s="80" t="s">
        <v>82</v>
      </c>
    </row>
    <row r="23" spans="1:6" ht="104.25" customHeight="1">
      <c r="A23" s="83" t="s">
        <v>83</v>
      </c>
      <c r="B23" s="76" t="s">
        <v>20</v>
      </c>
      <c r="C23" s="77" t="s">
        <v>20</v>
      </c>
      <c r="D23" s="78" t="s">
        <v>20</v>
      </c>
      <c r="E23" s="79" t="s">
        <v>20</v>
      </c>
      <c r="F23" s="80" t="s">
        <v>84</v>
      </c>
    </row>
    <row r="24" spans="1:6" ht="82.5" customHeight="1">
      <c r="A24" s="83" t="s">
        <v>85</v>
      </c>
      <c r="B24" s="76" t="s">
        <v>20</v>
      </c>
      <c r="C24" s="77" t="s">
        <v>20</v>
      </c>
      <c r="D24" s="78">
        <v>5.8</v>
      </c>
      <c r="E24" s="79">
        <v>5</v>
      </c>
      <c r="F24" s="80" t="s">
        <v>86</v>
      </c>
    </row>
    <row r="25" spans="1:6" ht="79.5" customHeight="1">
      <c r="A25" s="83" t="s">
        <v>87</v>
      </c>
      <c r="B25" s="76">
        <v>17</v>
      </c>
      <c r="C25" s="77">
        <v>15</v>
      </c>
      <c r="D25" s="77">
        <v>0</v>
      </c>
      <c r="E25" s="79">
        <v>0</v>
      </c>
      <c r="F25" s="80" t="s">
        <v>88</v>
      </c>
    </row>
    <row r="26" spans="1:6" ht="76.5" customHeight="1">
      <c r="A26" s="83" t="s">
        <v>89</v>
      </c>
      <c r="B26" s="76">
        <v>27</v>
      </c>
      <c r="C26" s="77">
        <v>20</v>
      </c>
      <c r="D26" s="78">
        <v>2.6</v>
      </c>
      <c r="E26" s="79">
        <v>2</v>
      </c>
      <c r="F26" s="80" t="s">
        <v>90</v>
      </c>
    </row>
    <row r="27" spans="1:6" ht="25.5" customHeight="1">
      <c r="A27" s="83" t="s">
        <v>91</v>
      </c>
      <c r="B27" s="76">
        <v>75</v>
      </c>
      <c r="C27" s="77">
        <v>70</v>
      </c>
      <c r="D27" s="78">
        <v>82.8</v>
      </c>
      <c r="E27" s="79">
        <v>75</v>
      </c>
      <c r="F27" s="88" t="s">
        <v>92</v>
      </c>
    </row>
    <row r="28" spans="1:6" ht="22.5" customHeight="1">
      <c r="A28" s="83" t="s">
        <v>93</v>
      </c>
      <c r="B28" s="76">
        <v>80</v>
      </c>
      <c r="C28" s="77">
        <v>70</v>
      </c>
      <c r="D28" s="78">
        <v>77</v>
      </c>
      <c r="E28" s="79">
        <v>75</v>
      </c>
      <c r="F28" s="88" t="s">
        <v>94</v>
      </c>
    </row>
    <row r="29" spans="1:6" ht="36.75" customHeight="1">
      <c r="A29" s="83" t="s">
        <v>95</v>
      </c>
      <c r="B29" s="76">
        <v>0</v>
      </c>
      <c r="C29" s="77">
        <v>0</v>
      </c>
      <c r="D29" s="76">
        <v>0</v>
      </c>
      <c r="E29" s="79">
        <v>0</v>
      </c>
      <c r="F29" s="80" t="s">
        <v>96</v>
      </c>
    </row>
    <row r="30" spans="1:6" ht="38.25" customHeight="1">
      <c r="A30" s="83" t="s">
        <v>97</v>
      </c>
      <c r="B30" s="76">
        <v>1</v>
      </c>
      <c r="C30" s="77">
        <v>1</v>
      </c>
      <c r="D30" s="76">
        <v>1</v>
      </c>
      <c r="E30" s="79">
        <v>1</v>
      </c>
      <c r="F30" s="80" t="s">
        <v>98</v>
      </c>
    </row>
    <row r="31" spans="1:6" ht="38.25" customHeight="1">
      <c r="A31" s="83" t="s">
        <v>99</v>
      </c>
      <c r="B31" s="76">
        <v>1</v>
      </c>
      <c r="C31" s="77">
        <v>1</v>
      </c>
      <c r="D31" s="76">
        <v>1</v>
      </c>
      <c r="E31" s="79">
        <v>1</v>
      </c>
      <c r="F31" s="80" t="s">
        <v>100</v>
      </c>
    </row>
    <row r="32" spans="1:6" ht="51" customHeight="1">
      <c r="A32" s="83" t="s">
        <v>101</v>
      </c>
      <c r="B32" s="76">
        <v>1</v>
      </c>
      <c r="C32" s="77">
        <v>1</v>
      </c>
      <c r="D32" s="76">
        <v>0.97</v>
      </c>
      <c r="E32" s="79">
        <v>1</v>
      </c>
      <c r="F32" s="80" t="s">
        <v>102</v>
      </c>
    </row>
    <row r="33" spans="1:6" ht="114.75" customHeight="1">
      <c r="A33" s="83" t="s">
        <v>103</v>
      </c>
      <c r="B33" s="76">
        <v>5</v>
      </c>
      <c r="C33" s="85">
        <v>5</v>
      </c>
      <c r="D33" s="89">
        <v>4</v>
      </c>
      <c r="E33" s="86">
        <v>4</v>
      </c>
      <c r="F33" s="80" t="s">
        <v>104</v>
      </c>
    </row>
    <row r="34" spans="1:6" ht="89.25" customHeight="1">
      <c r="A34" s="83" t="s">
        <v>105</v>
      </c>
      <c r="B34" s="76" t="s">
        <v>20</v>
      </c>
      <c r="C34" s="85"/>
      <c r="D34" s="89" t="s">
        <v>20</v>
      </c>
      <c r="E34" s="86"/>
      <c r="F34" s="80" t="s">
        <v>106</v>
      </c>
    </row>
    <row r="35" spans="1:6" ht="126" customHeight="1">
      <c r="A35" s="90" t="s">
        <v>107</v>
      </c>
      <c r="B35" s="91" t="s">
        <v>20</v>
      </c>
      <c r="C35" s="92" t="s">
        <v>20</v>
      </c>
      <c r="D35" s="93" t="s">
        <v>20</v>
      </c>
      <c r="E35" s="94" t="s">
        <v>20</v>
      </c>
      <c r="F35" s="95" t="s">
        <v>108</v>
      </c>
    </row>
    <row r="36" spans="1:6" ht="12.75" customHeight="1">
      <c r="A36" s="96"/>
    </row>
    <row r="37" spans="1:6" ht="12.75" customHeight="1"/>
    <row r="38" spans="1:6" ht="12.75" customHeight="1"/>
    <row r="39" spans="1:6" ht="12.75" customHeight="1"/>
    <row r="40" spans="1:6" ht="12.75" customHeight="1"/>
    <row r="41" spans="1:6" ht="12.75" customHeight="1"/>
    <row r="42" spans="1:6" ht="12.75" customHeight="1"/>
    <row r="43" spans="1:6" ht="12.75" customHeight="1"/>
    <row r="44" spans="1:6" ht="12.75" customHeight="1"/>
    <row r="45" spans="1:6" ht="12.75" customHeight="1"/>
    <row r="46" spans="1:6" ht="12.75" customHeight="1"/>
    <row r="47" spans="1:6" ht="12.75" customHeight="1"/>
    <row r="48" spans="1:6"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4:A5"/>
    <mergeCell ref="B4:C4"/>
    <mergeCell ref="D4:E4"/>
    <mergeCell ref="F4:F5"/>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000"/>
  <sheetViews>
    <sheetView zoomScale="80" zoomScaleNormal="80" zoomScaleSheetLayoutView="90" workbookViewId="0">
      <selection activeCell="M10" sqref="M10"/>
    </sheetView>
  </sheetViews>
  <sheetFormatPr defaultColWidth="14.42578125" defaultRowHeight="15" customHeight="1"/>
  <cols>
    <col min="1" max="1" width="19.85546875" customWidth="1"/>
    <col min="2" max="2" width="11.5703125" customWidth="1"/>
    <col min="3" max="3" width="11.28515625" customWidth="1"/>
    <col min="4" max="4" width="11.7109375" customWidth="1"/>
    <col min="5" max="5" width="12.42578125" customWidth="1"/>
    <col min="6" max="6" width="11.7109375" customWidth="1"/>
    <col min="7" max="7" width="12" customWidth="1"/>
    <col min="8" max="8" width="12.28515625" customWidth="1"/>
    <col min="9" max="9" width="11.140625" customWidth="1"/>
    <col min="10" max="10" width="31.42578125" customWidth="1"/>
    <col min="11" max="11" width="19.7109375" customWidth="1"/>
    <col min="12" max="25" width="8" customWidth="1"/>
  </cols>
  <sheetData>
    <row r="1" spans="1:21" ht="12.75" customHeight="1"/>
    <row r="2" spans="1:21" ht="12.75" customHeight="1">
      <c r="A2" s="18" t="s">
        <v>109</v>
      </c>
    </row>
    <row r="3" spans="1:21" ht="16.5" customHeight="1"/>
    <row r="4" spans="1:21" ht="60" customHeight="1">
      <c r="A4" s="128" t="s">
        <v>39</v>
      </c>
      <c r="B4" s="127" t="s">
        <v>110</v>
      </c>
      <c r="C4" s="120"/>
      <c r="D4" s="127" t="s">
        <v>111</v>
      </c>
      <c r="E4" s="120"/>
      <c r="F4" s="127" t="s">
        <v>112</v>
      </c>
      <c r="G4" s="120"/>
      <c r="H4" s="127" t="s">
        <v>113</v>
      </c>
      <c r="I4" s="120"/>
      <c r="J4" s="128" t="s">
        <v>114</v>
      </c>
      <c r="L4" s="61"/>
      <c r="M4" s="61"/>
      <c r="N4" s="61"/>
      <c r="O4" s="61"/>
      <c r="P4" s="61"/>
      <c r="Q4" s="61"/>
      <c r="S4" s="61"/>
      <c r="T4" s="61"/>
      <c r="U4" s="61"/>
    </row>
    <row r="5" spans="1:21" ht="44.25" customHeight="1">
      <c r="A5" s="118"/>
      <c r="B5" s="65" t="s">
        <v>17</v>
      </c>
      <c r="C5" s="65" t="s">
        <v>182</v>
      </c>
      <c r="D5" s="65" t="s">
        <v>17</v>
      </c>
      <c r="E5" s="65" t="s">
        <v>182</v>
      </c>
      <c r="F5" s="65" t="s">
        <v>17</v>
      </c>
      <c r="G5" s="65" t="s">
        <v>182</v>
      </c>
      <c r="H5" s="65" t="s">
        <v>17</v>
      </c>
      <c r="I5" s="65" t="s">
        <v>182</v>
      </c>
      <c r="J5" s="118"/>
      <c r="K5" s="61"/>
      <c r="L5" s="61"/>
      <c r="M5" s="61"/>
      <c r="N5" s="61"/>
      <c r="O5" s="61"/>
      <c r="Q5" s="61"/>
      <c r="S5" s="61"/>
      <c r="T5" s="61"/>
      <c r="U5" s="61"/>
    </row>
    <row r="6" spans="1:21" ht="72" customHeight="1">
      <c r="A6" s="97" t="s">
        <v>116</v>
      </c>
      <c r="B6" s="98">
        <v>1</v>
      </c>
      <c r="C6" s="99">
        <v>1</v>
      </c>
      <c r="D6" s="99">
        <v>1</v>
      </c>
      <c r="E6" s="99">
        <v>2</v>
      </c>
      <c r="F6" s="99">
        <v>2</v>
      </c>
      <c r="G6" s="99">
        <v>1</v>
      </c>
      <c r="H6" s="99">
        <v>1</v>
      </c>
      <c r="I6" s="99">
        <v>1</v>
      </c>
      <c r="J6" s="97" t="s">
        <v>117</v>
      </c>
      <c r="K6" s="61"/>
      <c r="L6" s="61"/>
      <c r="M6" s="61"/>
      <c r="N6" s="61"/>
      <c r="O6" s="61"/>
      <c r="Q6" s="61"/>
      <c r="S6" s="61"/>
      <c r="T6" s="61"/>
      <c r="U6" s="61"/>
    </row>
    <row r="7" spans="1:21" ht="57.75" customHeight="1">
      <c r="A7" s="97" t="s">
        <v>118</v>
      </c>
      <c r="B7" s="100">
        <v>0</v>
      </c>
      <c r="C7" s="101">
        <v>0</v>
      </c>
      <c r="D7" s="101">
        <v>4</v>
      </c>
      <c r="E7" s="101">
        <v>2</v>
      </c>
      <c r="F7" s="101">
        <v>0</v>
      </c>
      <c r="G7" s="101">
        <v>0</v>
      </c>
      <c r="H7" s="101">
        <v>0</v>
      </c>
      <c r="I7" s="101">
        <v>0</v>
      </c>
      <c r="J7" s="97" t="s">
        <v>119</v>
      </c>
      <c r="K7" s="61"/>
      <c r="L7" s="61"/>
      <c r="M7" s="61"/>
      <c r="N7" s="61"/>
      <c r="O7" s="61"/>
      <c r="Q7" s="61"/>
      <c r="S7" s="61"/>
      <c r="T7" s="61"/>
      <c r="U7" s="61"/>
    </row>
    <row r="8" spans="1:21" ht="51.75" customHeight="1">
      <c r="A8" s="97" t="s">
        <v>120</v>
      </c>
      <c r="B8" s="100">
        <v>42</v>
      </c>
      <c r="C8" s="100">
        <v>50</v>
      </c>
      <c r="D8" s="100">
        <v>9</v>
      </c>
      <c r="E8" s="100">
        <v>15</v>
      </c>
      <c r="F8" s="100">
        <v>10</v>
      </c>
      <c r="G8" s="100">
        <v>12</v>
      </c>
      <c r="H8" s="100">
        <v>2</v>
      </c>
      <c r="I8" s="100">
        <v>5</v>
      </c>
      <c r="J8" s="97" t="s">
        <v>121</v>
      </c>
      <c r="L8" s="61"/>
      <c r="M8" s="61"/>
      <c r="N8" s="61"/>
      <c r="O8" s="61"/>
      <c r="P8" s="61"/>
      <c r="Q8" s="61"/>
      <c r="S8" s="61"/>
      <c r="T8" s="61"/>
      <c r="U8" s="61"/>
    </row>
    <row r="9" spans="1:21" ht="84" customHeight="1">
      <c r="A9" s="97" t="s">
        <v>122</v>
      </c>
      <c r="B9" s="100">
        <v>0</v>
      </c>
      <c r="C9" s="100">
        <v>0</v>
      </c>
      <c r="D9" s="100">
        <v>0</v>
      </c>
      <c r="E9" s="100">
        <v>0</v>
      </c>
      <c r="F9" s="100">
        <v>0</v>
      </c>
      <c r="G9" s="100">
        <v>0</v>
      </c>
      <c r="H9" s="100">
        <v>0</v>
      </c>
      <c r="I9" s="100">
        <v>0</v>
      </c>
      <c r="J9" s="97" t="s">
        <v>123</v>
      </c>
      <c r="L9" s="61"/>
      <c r="M9" s="61"/>
      <c r="N9" s="61"/>
      <c r="O9" s="61"/>
      <c r="P9" s="61"/>
      <c r="Q9" s="61"/>
      <c r="R9" s="61"/>
      <c r="S9" s="61"/>
      <c r="T9" s="61"/>
      <c r="U9" s="61"/>
    </row>
    <row r="10" spans="1:21" ht="66" customHeight="1">
      <c r="A10" s="97" t="s">
        <v>124</v>
      </c>
      <c r="B10" s="100">
        <v>0</v>
      </c>
      <c r="C10" s="100">
        <v>0</v>
      </c>
      <c r="D10" s="100">
        <v>0</v>
      </c>
      <c r="E10" s="100">
        <v>1</v>
      </c>
      <c r="F10" s="100">
        <v>1</v>
      </c>
      <c r="G10" s="100">
        <v>1</v>
      </c>
      <c r="H10" s="100">
        <v>1</v>
      </c>
      <c r="I10" s="100">
        <v>1</v>
      </c>
      <c r="J10" s="97" t="s">
        <v>125</v>
      </c>
      <c r="L10" s="61"/>
      <c r="M10" s="61"/>
      <c r="N10" s="61"/>
      <c r="O10" s="61"/>
      <c r="P10" s="61"/>
      <c r="Q10" s="61"/>
      <c r="R10" s="61"/>
      <c r="S10" s="61"/>
      <c r="T10" s="61"/>
      <c r="U10" s="61"/>
    </row>
    <row r="11" spans="1:21" ht="45" customHeight="1">
      <c r="A11" s="97" t="s">
        <v>126</v>
      </c>
      <c r="B11" s="100">
        <v>0</v>
      </c>
      <c r="C11" s="100">
        <v>0</v>
      </c>
      <c r="D11" s="100">
        <v>0</v>
      </c>
      <c r="E11" s="100">
        <v>0</v>
      </c>
      <c r="F11" s="100">
        <v>0</v>
      </c>
      <c r="G11" s="100">
        <v>0</v>
      </c>
      <c r="H11" s="100">
        <v>0</v>
      </c>
      <c r="I11" s="100">
        <v>0</v>
      </c>
      <c r="J11" s="97" t="s">
        <v>127</v>
      </c>
      <c r="L11" s="61"/>
      <c r="M11" s="61"/>
      <c r="N11" s="61"/>
      <c r="O11" s="61"/>
      <c r="P11" s="61"/>
      <c r="Q11" s="61"/>
      <c r="R11" s="61"/>
      <c r="S11" s="61"/>
      <c r="T11" s="61"/>
      <c r="U11" s="61"/>
    </row>
    <row r="12" spans="1:21" ht="108" customHeight="1">
      <c r="A12" s="102" t="s">
        <v>128</v>
      </c>
      <c r="B12" s="98">
        <v>1</v>
      </c>
      <c r="C12" s="101">
        <v>2</v>
      </c>
      <c r="D12" s="101">
        <v>2</v>
      </c>
      <c r="E12" s="101">
        <v>2</v>
      </c>
      <c r="F12" s="101">
        <v>2</v>
      </c>
      <c r="G12" s="101">
        <v>2</v>
      </c>
      <c r="H12" s="99">
        <v>3</v>
      </c>
      <c r="I12" s="101">
        <v>3</v>
      </c>
      <c r="J12" s="97" t="s">
        <v>129</v>
      </c>
      <c r="K12" s="61"/>
      <c r="L12" s="61"/>
      <c r="M12" s="61"/>
      <c r="N12" s="61"/>
      <c r="O12" s="61"/>
      <c r="P12" s="61"/>
      <c r="Q12" s="61"/>
      <c r="R12" s="61"/>
      <c r="S12" s="61"/>
      <c r="T12" s="61"/>
      <c r="U12" s="61"/>
    </row>
    <row r="13" spans="1:21" ht="103.5" customHeight="1">
      <c r="A13" s="97" t="s">
        <v>130</v>
      </c>
      <c r="B13" s="100">
        <v>5</v>
      </c>
      <c r="C13" s="101">
        <v>3</v>
      </c>
      <c r="D13" s="101" t="s">
        <v>20</v>
      </c>
      <c r="E13" s="101" t="s">
        <v>20</v>
      </c>
      <c r="F13" s="101" t="s">
        <v>20</v>
      </c>
      <c r="G13" s="101" t="s">
        <v>20</v>
      </c>
      <c r="H13" s="101" t="s">
        <v>20</v>
      </c>
      <c r="I13" s="101" t="s">
        <v>20</v>
      </c>
      <c r="J13" s="97" t="s">
        <v>188</v>
      </c>
      <c r="K13" s="63"/>
      <c r="L13" s="63"/>
      <c r="M13" s="63"/>
      <c r="N13" s="63"/>
      <c r="O13" s="63"/>
      <c r="P13" s="63"/>
      <c r="Q13" s="61"/>
      <c r="R13" s="61"/>
      <c r="S13" s="61"/>
      <c r="T13" s="61"/>
      <c r="U13" s="61"/>
    </row>
    <row r="14" spans="1:21" ht="118.5" customHeight="1">
      <c r="A14" s="97" t="s">
        <v>131</v>
      </c>
      <c r="B14" s="100">
        <v>4</v>
      </c>
      <c r="C14" s="101">
        <v>1</v>
      </c>
      <c r="D14" s="100" t="s">
        <v>20</v>
      </c>
      <c r="E14" s="101" t="s">
        <v>20</v>
      </c>
      <c r="F14" s="100" t="s">
        <v>20</v>
      </c>
      <c r="G14" s="100" t="s">
        <v>20</v>
      </c>
      <c r="H14" s="100" t="s">
        <v>20</v>
      </c>
      <c r="I14" s="100" t="s">
        <v>20</v>
      </c>
      <c r="J14" s="97" t="s">
        <v>132</v>
      </c>
      <c r="K14" s="63"/>
      <c r="L14" s="63"/>
      <c r="M14" s="63"/>
      <c r="N14" s="63"/>
      <c r="O14" s="63"/>
      <c r="P14" s="63"/>
      <c r="Q14" s="61"/>
      <c r="R14" s="61"/>
      <c r="S14" s="61"/>
      <c r="T14" s="61"/>
      <c r="U14" s="61"/>
    </row>
    <row r="15" spans="1:21" ht="109.5" customHeight="1">
      <c r="A15" s="97" t="s">
        <v>133</v>
      </c>
      <c r="B15" s="100">
        <v>6</v>
      </c>
      <c r="C15" s="101">
        <v>3</v>
      </c>
      <c r="D15" s="100" t="s">
        <v>20</v>
      </c>
      <c r="E15" s="101" t="s">
        <v>20</v>
      </c>
      <c r="F15" s="100" t="s">
        <v>20</v>
      </c>
      <c r="G15" s="100" t="s">
        <v>20</v>
      </c>
      <c r="H15" s="100" t="s">
        <v>20</v>
      </c>
      <c r="I15" s="100" t="s">
        <v>20</v>
      </c>
      <c r="J15" s="97" t="s">
        <v>132</v>
      </c>
      <c r="K15" s="63"/>
      <c r="L15" s="63"/>
      <c r="M15" s="63"/>
      <c r="N15" s="63"/>
      <c r="O15" s="63"/>
      <c r="P15" s="63"/>
      <c r="Q15" s="61"/>
      <c r="R15" s="61"/>
      <c r="S15" s="61"/>
      <c r="T15" s="61"/>
      <c r="U15" s="61"/>
    </row>
    <row r="16" spans="1:21" ht="12.75" customHeight="1">
      <c r="A16" s="29"/>
      <c r="B16" s="29"/>
      <c r="C16" s="29"/>
      <c r="D16" s="29"/>
      <c r="E16" s="29"/>
      <c r="F16" s="29"/>
      <c r="G16" s="29"/>
      <c r="H16" s="29"/>
      <c r="I16" s="29"/>
      <c r="J16" s="29"/>
      <c r="K16" s="64"/>
      <c r="L16" s="63"/>
      <c r="M16" s="63"/>
      <c r="N16" s="63"/>
      <c r="O16" s="63"/>
      <c r="P16" s="63"/>
      <c r="Q16" s="61"/>
      <c r="R16" s="61"/>
      <c r="S16" s="61"/>
      <c r="T16" s="61"/>
      <c r="U16" s="61"/>
    </row>
    <row r="17" spans="1:21" ht="12.75" customHeight="1">
      <c r="A17" s="126"/>
      <c r="B17" s="110"/>
      <c r="C17" s="110"/>
      <c r="D17" s="110"/>
      <c r="E17" s="110"/>
      <c r="F17" s="110"/>
      <c r="G17" s="110"/>
      <c r="H17" s="110"/>
      <c r="I17" s="110"/>
      <c r="J17" s="29"/>
      <c r="L17" s="61"/>
      <c r="M17" s="61"/>
      <c r="N17" s="61"/>
      <c r="O17" s="61"/>
      <c r="P17" s="61"/>
      <c r="Q17" s="61"/>
      <c r="R17" s="61"/>
      <c r="S17" s="61"/>
      <c r="T17" s="61"/>
      <c r="U17" s="61"/>
    </row>
    <row r="18" spans="1:21" ht="12.75" customHeight="1">
      <c r="A18" s="126"/>
      <c r="B18" s="110"/>
      <c r="C18" s="110"/>
      <c r="D18" s="110"/>
      <c r="E18" s="29"/>
      <c r="F18" s="29"/>
      <c r="G18" s="29"/>
      <c r="H18" s="126"/>
      <c r="I18" s="110"/>
      <c r="J18" s="29"/>
      <c r="L18" s="61"/>
      <c r="M18" s="61"/>
      <c r="N18" s="61"/>
      <c r="O18" s="61"/>
      <c r="P18" s="61"/>
      <c r="Q18" s="61"/>
      <c r="R18" s="61"/>
      <c r="S18" s="61"/>
      <c r="T18" s="61"/>
      <c r="U18" s="61"/>
    </row>
    <row r="19" spans="1:21" ht="12.75" customHeight="1">
      <c r="L19" s="61"/>
      <c r="M19" s="61"/>
      <c r="N19" s="61"/>
      <c r="O19" s="61"/>
      <c r="P19" s="61"/>
      <c r="Q19" s="61"/>
      <c r="R19" s="61"/>
      <c r="S19" s="61"/>
      <c r="T19" s="61"/>
      <c r="U19" s="61"/>
    </row>
    <row r="20" spans="1:21" ht="12.75" customHeight="1"/>
    <row r="21" spans="1:21" ht="12.75" customHeight="1"/>
    <row r="22" spans="1:21" ht="12.75" customHeight="1"/>
    <row r="23" spans="1:21" ht="12.75" customHeight="1"/>
    <row r="24" spans="1:21" ht="12.75" customHeight="1"/>
    <row r="25" spans="1:21" ht="12.75" customHeight="1"/>
    <row r="26" spans="1:21" ht="12.75" customHeight="1"/>
    <row r="27" spans="1:21" ht="12.75" customHeight="1"/>
    <row r="28" spans="1:21" ht="12.75" customHeight="1"/>
    <row r="29" spans="1:21" ht="12.75" customHeight="1"/>
    <row r="30" spans="1:21" ht="12.75" customHeight="1"/>
    <row r="31" spans="1:21" ht="12.75" customHeight="1"/>
    <row r="32" spans="1:2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
    <mergeCell ref="A18:D18"/>
    <mergeCell ref="A17:I17"/>
    <mergeCell ref="H18:I18"/>
    <mergeCell ref="H4:I4"/>
    <mergeCell ref="J4:J5"/>
    <mergeCell ref="A4:A5"/>
    <mergeCell ref="D4:E4"/>
    <mergeCell ref="B4:C4"/>
    <mergeCell ref="F4:G4"/>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workbookViewId="0">
      <selection activeCell="J18" sqref="J18"/>
    </sheetView>
  </sheetViews>
  <sheetFormatPr defaultColWidth="14.42578125" defaultRowHeight="15" customHeight="1"/>
  <cols>
    <col min="1" max="1" width="12.28515625" customWidth="1"/>
    <col min="2" max="26" width="8" customWidth="1"/>
  </cols>
  <sheetData>
    <row r="1" spans="1:25" ht="12.75" customHeight="1"/>
    <row r="2" spans="1:25" ht="12.75" customHeight="1">
      <c r="A2" s="18" t="s">
        <v>184</v>
      </c>
    </row>
    <row r="3" spans="1:25" ht="12.75" customHeight="1"/>
    <row r="4" spans="1:25" ht="50.25" customHeight="1">
      <c r="A4" s="134" t="s">
        <v>139</v>
      </c>
      <c r="B4" s="132" t="s">
        <v>143</v>
      </c>
      <c r="C4" s="133"/>
      <c r="D4" s="132" t="s">
        <v>149</v>
      </c>
      <c r="E4" s="133"/>
      <c r="F4" s="132" t="s">
        <v>150</v>
      </c>
      <c r="G4" s="133"/>
      <c r="H4" s="132" t="s">
        <v>151</v>
      </c>
      <c r="I4" s="133"/>
      <c r="J4" s="132" t="s">
        <v>152</v>
      </c>
      <c r="K4" s="133"/>
      <c r="L4" s="32" t="s">
        <v>153</v>
      </c>
      <c r="M4" s="32" t="s">
        <v>154</v>
      </c>
      <c r="N4" s="32" t="s">
        <v>155</v>
      </c>
    </row>
    <row r="5" spans="1:25" ht="25.5" customHeight="1">
      <c r="A5" s="135"/>
      <c r="B5" s="32" t="s">
        <v>5</v>
      </c>
      <c r="C5" s="32" t="s">
        <v>156</v>
      </c>
      <c r="D5" s="32" t="s">
        <v>5</v>
      </c>
      <c r="E5" s="32" t="s">
        <v>156</v>
      </c>
      <c r="F5" s="32" t="s">
        <v>5</v>
      </c>
      <c r="G5" s="32" t="s">
        <v>156</v>
      </c>
      <c r="H5" s="32" t="s">
        <v>5</v>
      </c>
      <c r="I5" s="32" t="s">
        <v>156</v>
      </c>
      <c r="J5" s="32" t="s">
        <v>5</v>
      </c>
      <c r="K5" s="32" t="s">
        <v>156</v>
      </c>
      <c r="L5" s="32" t="s">
        <v>5</v>
      </c>
      <c r="M5" s="32" t="s">
        <v>5</v>
      </c>
      <c r="N5" s="32" t="s">
        <v>5</v>
      </c>
    </row>
    <row r="6" spans="1:25" ht="15.75" customHeight="1">
      <c r="A6" s="33" t="s">
        <v>185</v>
      </c>
      <c r="B6" s="34">
        <v>0</v>
      </c>
      <c r="C6" s="34">
        <v>0</v>
      </c>
      <c r="D6" s="34">
        <v>0</v>
      </c>
      <c r="E6" s="34">
        <v>0</v>
      </c>
      <c r="F6" s="34">
        <v>0</v>
      </c>
      <c r="G6" s="34">
        <v>0</v>
      </c>
      <c r="H6" s="34">
        <v>0</v>
      </c>
      <c r="I6" s="34">
        <v>0</v>
      </c>
      <c r="J6" s="34">
        <v>0</v>
      </c>
      <c r="K6" s="34">
        <v>0</v>
      </c>
      <c r="L6" s="34">
        <v>0</v>
      </c>
      <c r="M6" s="34">
        <v>2</v>
      </c>
      <c r="N6" s="34">
        <f>4+1+2+1+1+1+2+2</f>
        <v>14</v>
      </c>
      <c r="O6" s="129"/>
      <c r="P6" s="130"/>
      <c r="Q6" s="130"/>
      <c r="R6" s="130"/>
      <c r="S6" s="130"/>
      <c r="T6" s="130"/>
      <c r="U6" s="130"/>
      <c r="V6" s="130"/>
      <c r="W6" s="130"/>
      <c r="X6" s="130"/>
      <c r="Y6" s="130"/>
    </row>
    <row r="7" spans="1:25" ht="25.5" customHeight="1">
      <c r="A7" s="33" t="s">
        <v>186</v>
      </c>
      <c r="B7" s="34">
        <v>0</v>
      </c>
      <c r="C7" s="34">
        <v>0</v>
      </c>
      <c r="D7" s="34">
        <v>0</v>
      </c>
      <c r="E7" s="34">
        <v>0</v>
      </c>
      <c r="F7" s="34">
        <v>1</v>
      </c>
      <c r="G7" s="34">
        <v>1</v>
      </c>
      <c r="H7" s="34">
        <v>1</v>
      </c>
      <c r="I7" s="34">
        <v>1</v>
      </c>
      <c r="J7" s="34">
        <v>1</v>
      </c>
      <c r="K7" s="34">
        <v>1</v>
      </c>
      <c r="L7" s="34">
        <v>0</v>
      </c>
      <c r="M7" s="34">
        <v>2</v>
      </c>
      <c r="N7" s="34">
        <v>15</v>
      </c>
      <c r="O7" s="131"/>
      <c r="P7" s="130"/>
      <c r="Q7" s="130"/>
      <c r="R7" s="130"/>
      <c r="S7" s="130"/>
      <c r="T7" s="130"/>
      <c r="U7" s="130"/>
      <c r="V7" s="130"/>
      <c r="W7" s="130"/>
      <c r="X7" s="130"/>
      <c r="Y7" s="130"/>
    </row>
    <row r="8" spans="1:25" ht="12.75" customHeight="1">
      <c r="E8" s="36"/>
    </row>
    <row r="9" spans="1:25" ht="39" customHeight="1">
      <c r="A9" s="115" t="s">
        <v>160</v>
      </c>
      <c r="B9" s="110"/>
      <c r="C9" s="110"/>
      <c r="D9" s="110"/>
      <c r="E9" s="110"/>
      <c r="F9" s="110"/>
      <c r="G9" s="110"/>
      <c r="H9" s="110"/>
      <c r="I9" s="110"/>
      <c r="J9" s="110"/>
      <c r="K9" s="110"/>
      <c r="L9" s="110"/>
      <c r="M9" s="110"/>
      <c r="N9" s="110"/>
    </row>
    <row r="10" spans="1:25" ht="12.75" customHeight="1">
      <c r="N10" s="62"/>
      <c r="O10" s="62"/>
      <c r="P10" s="62"/>
      <c r="Q10" s="62"/>
      <c r="R10" s="62"/>
      <c r="S10" s="62"/>
      <c r="T10" s="62"/>
      <c r="U10" s="62"/>
      <c r="V10" s="62"/>
      <c r="W10" s="62"/>
    </row>
    <row r="11" spans="1:25" ht="12.75" customHeight="1">
      <c r="N11" s="62"/>
      <c r="O11" s="62"/>
      <c r="P11" s="62"/>
      <c r="Q11" s="62"/>
      <c r="R11" s="62"/>
      <c r="S11" s="62"/>
      <c r="T11" s="62"/>
      <c r="U11" s="62"/>
      <c r="V11" s="62"/>
      <c r="W11" s="62"/>
    </row>
    <row r="12" spans="1:25" ht="12.75" customHeight="1"/>
    <row r="13" spans="1:25" ht="12.75" customHeight="1"/>
    <row r="14" spans="1:25" ht="12.75" customHeight="1"/>
    <row r="15" spans="1:25" ht="12.75" customHeight="1"/>
    <row r="16" spans="1:25"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O6:Y7"/>
    <mergeCell ref="A9:N9"/>
    <mergeCell ref="J4:K4"/>
    <mergeCell ref="H4:I4"/>
    <mergeCell ref="A4:A5"/>
    <mergeCell ref="B4:C4"/>
    <mergeCell ref="D4:E4"/>
    <mergeCell ref="F4:G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00"/>
  <sheetViews>
    <sheetView workbookViewId="0">
      <selection activeCell="C16" sqref="C16"/>
    </sheetView>
  </sheetViews>
  <sheetFormatPr defaultColWidth="14.42578125" defaultRowHeight="15" customHeight="1"/>
  <cols>
    <col min="1" max="1" width="36.7109375" customWidth="1"/>
    <col min="2" max="2" width="12" customWidth="1"/>
    <col min="3" max="3" width="17.28515625" bestFit="1" customWidth="1"/>
    <col min="4" max="4" width="40" customWidth="1"/>
  </cols>
  <sheetData>
    <row r="1" spans="1:4" ht="12.75" customHeight="1"/>
    <row r="2" spans="1:4" ht="12.75" customHeight="1">
      <c r="A2" s="18" t="s">
        <v>134</v>
      </c>
    </row>
    <row r="3" spans="1:4" ht="12.75" customHeight="1"/>
    <row r="4" spans="1:4" ht="12.75" customHeight="1">
      <c r="A4" s="15" t="s">
        <v>39</v>
      </c>
      <c r="B4" s="19" t="s">
        <v>185</v>
      </c>
      <c r="C4" s="19" t="s">
        <v>186</v>
      </c>
      <c r="D4" s="15" t="s">
        <v>18</v>
      </c>
    </row>
    <row r="5" spans="1:4" ht="51" customHeight="1">
      <c r="A5" s="28" t="s">
        <v>135</v>
      </c>
      <c r="B5" s="22">
        <v>0</v>
      </c>
      <c r="C5" s="22">
        <v>0</v>
      </c>
      <c r="D5" s="23"/>
    </row>
    <row r="6" spans="1:4" ht="12.75" customHeight="1">
      <c r="A6" s="30" t="s">
        <v>136</v>
      </c>
      <c r="B6" s="22">
        <v>0</v>
      </c>
      <c r="C6" s="22">
        <v>0</v>
      </c>
      <c r="D6" s="23"/>
    </row>
    <row r="7" spans="1:4" ht="12.75" customHeight="1">
      <c r="A7" s="30" t="s">
        <v>137</v>
      </c>
      <c r="B7" s="22">
        <v>0</v>
      </c>
      <c r="C7" s="22">
        <v>0</v>
      </c>
      <c r="D7" s="23"/>
    </row>
    <row r="8" spans="1:4" ht="191.25" customHeight="1">
      <c r="A8" s="31" t="s">
        <v>138</v>
      </c>
      <c r="B8" s="22">
        <v>0</v>
      </c>
      <c r="C8" s="22">
        <v>0</v>
      </c>
      <c r="D8" s="23" t="s">
        <v>140</v>
      </c>
    </row>
    <row r="9" spans="1:4" ht="51" customHeight="1">
      <c r="A9" s="28" t="s">
        <v>141</v>
      </c>
      <c r="B9" s="22">
        <v>1</v>
      </c>
      <c r="C9" s="22">
        <v>1</v>
      </c>
      <c r="D9" s="60" t="s">
        <v>142</v>
      </c>
    </row>
    <row r="10" spans="1:4" ht="51" customHeight="1">
      <c r="A10" s="28" t="s">
        <v>144</v>
      </c>
      <c r="B10" s="22"/>
      <c r="C10" s="22"/>
      <c r="D10" s="23" t="s">
        <v>142</v>
      </c>
    </row>
    <row r="11" spans="1:4" ht="25.5" customHeight="1">
      <c r="A11" s="21" t="s">
        <v>145</v>
      </c>
      <c r="B11" s="22">
        <v>0</v>
      </c>
      <c r="C11" s="22">
        <v>0</v>
      </c>
      <c r="D11" s="23" t="s">
        <v>146</v>
      </c>
    </row>
    <row r="12" spans="1:4" ht="38.25" customHeight="1">
      <c r="A12" s="21" t="s">
        <v>147</v>
      </c>
      <c r="B12" s="22">
        <v>3</v>
      </c>
      <c r="C12" s="22">
        <v>4</v>
      </c>
      <c r="D12" s="23" t="s">
        <v>148</v>
      </c>
    </row>
    <row r="13" spans="1:4" ht="24.75" customHeight="1"/>
    <row r="14" spans="1:4" ht="12.75" customHeight="1"/>
    <row r="15" spans="1:4" ht="12.75" customHeight="1"/>
    <row r="16" spans="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0866141732283472" right="0.70866141732283472" top="0.74803149606299213" bottom="0.74803149606299213" header="0.31496062992125984" footer="0.31496062992125984"/>
  <pageSetup paperSize="9" scale="7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99"/>
  <sheetViews>
    <sheetView workbookViewId="0">
      <selection activeCell="H16" sqref="H16"/>
    </sheetView>
  </sheetViews>
  <sheetFormatPr defaultColWidth="14.42578125" defaultRowHeight="15" customHeight="1"/>
  <cols>
    <col min="1" max="1" width="18.85546875" customWidth="1"/>
    <col min="2" max="5" width="8" customWidth="1"/>
    <col min="6" max="6" width="16.42578125" customWidth="1"/>
    <col min="7" max="26" width="8" customWidth="1"/>
  </cols>
  <sheetData>
    <row r="1" spans="1:6">
      <c r="A1" s="35" t="s">
        <v>157</v>
      </c>
    </row>
    <row r="2" spans="1:6" ht="12.75" customHeight="1">
      <c r="A2" s="145" t="s">
        <v>158</v>
      </c>
      <c r="B2" s="140" t="s">
        <v>185</v>
      </c>
      <c r="C2" s="133"/>
      <c r="D2" s="140" t="s">
        <v>186</v>
      </c>
      <c r="E2" s="133"/>
      <c r="F2" s="141" t="s">
        <v>159</v>
      </c>
    </row>
    <row r="3" spans="1:6" ht="38.25" customHeight="1">
      <c r="A3" s="135"/>
      <c r="B3" s="37" t="s">
        <v>161</v>
      </c>
      <c r="C3" s="37" t="s">
        <v>162</v>
      </c>
      <c r="D3" s="37" t="s">
        <v>161</v>
      </c>
      <c r="E3" s="37" t="s">
        <v>162</v>
      </c>
      <c r="F3" s="135"/>
    </row>
    <row r="4" spans="1:6" ht="25.5" customHeight="1">
      <c r="A4" s="38" t="s">
        <v>163</v>
      </c>
      <c r="B4" s="39">
        <v>12334</v>
      </c>
      <c r="C4" s="39">
        <v>5791</v>
      </c>
      <c r="D4" s="39">
        <v>12384</v>
      </c>
      <c r="E4" s="39">
        <v>5811</v>
      </c>
      <c r="F4" s="40"/>
    </row>
    <row r="5" spans="1:6" ht="25.5" customHeight="1">
      <c r="A5" s="41" t="s">
        <v>164</v>
      </c>
      <c r="B5" s="42">
        <v>244</v>
      </c>
      <c r="C5" s="42">
        <v>91</v>
      </c>
      <c r="D5" s="43">
        <v>50</v>
      </c>
      <c r="E5" s="44">
        <v>20</v>
      </c>
      <c r="F5" s="45"/>
    </row>
    <row r="6" spans="1:6" ht="25.5" customHeight="1">
      <c r="A6" s="46" t="s">
        <v>165</v>
      </c>
      <c r="B6" s="47">
        <v>0</v>
      </c>
      <c r="C6" s="48">
        <v>0</v>
      </c>
      <c r="D6" s="49">
        <v>10</v>
      </c>
      <c r="E6" s="48">
        <v>5</v>
      </c>
      <c r="F6" s="50"/>
    </row>
    <row r="7" spans="1:6" ht="58.5" customHeight="1">
      <c r="A7" s="51" t="s">
        <v>191</v>
      </c>
      <c r="B7" s="52" t="s">
        <v>20</v>
      </c>
      <c r="C7" s="52" t="s">
        <v>20</v>
      </c>
      <c r="D7" s="52" t="s">
        <v>20</v>
      </c>
      <c r="E7" s="52" t="s">
        <v>20</v>
      </c>
      <c r="F7" s="53" t="s">
        <v>177</v>
      </c>
    </row>
    <row r="8" spans="1:6" ht="12.75" customHeight="1">
      <c r="A8" s="1"/>
      <c r="B8" s="1"/>
    </row>
    <row r="9" spans="1:6" ht="12.75" customHeight="1">
      <c r="F9" s="1"/>
    </row>
    <row r="10" spans="1:6" ht="12.75" customHeight="1">
      <c r="A10" s="142"/>
      <c r="B10" s="139" t="s">
        <v>166</v>
      </c>
      <c r="C10" s="133"/>
      <c r="D10" s="139" t="s">
        <v>167</v>
      </c>
      <c r="E10" s="133"/>
      <c r="F10" s="54"/>
    </row>
    <row r="11" spans="1:6" ht="12.75" customHeight="1">
      <c r="A11" s="135"/>
      <c r="B11" s="55">
        <v>2018</v>
      </c>
      <c r="C11" s="55">
        <v>2019</v>
      </c>
      <c r="D11" s="55">
        <v>2018</v>
      </c>
      <c r="E11" s="55">
        <v>2019</v>
      </c>
      <c r="F11" s="54"/>
    </row>
    <row r="12" spans="1:6" ht="12.75" customHeight="1">
      <c r="A12" s="56" t="s">
        <v>168</v>
      </c>
      <c r="B12" s="57">
        <v>22</v>
      </c>
      <c r="C12" s="57">
        <v>20</v>
      </c>
      <c r="D12" s="57">
        <v>16</v>
      </c>
      <c r="E12" s="57">
        <v>17</v>
      </c>
      <c r="F12" s="54"/>
    </row>
    <row r="13" spans="1:6" ht="12.75" customHeight="1">
      <c r="A13" s="54"/>
      <c r="B13" s="54"/>
      <c r="C13" s="54"/>
      <c r="D13" s="54"/>
      <c r="E13" s="54"/>
      <c r="F13" s="54"/>
    </row>
    <row r="14" spans="1:6" ht="12.75" customHeight="1">
      <c r="A14" s="54"/>
      <c r="B14" s="54"/>
      <c r="C14" s="54"/>
      <c r="D14" s="54"/>
      <c r="E14" s="54"/>
      <c r="F14" s="54"/>
    </row>
    <row r="15" spans="1:6" ht="25.5" customHeight="1">
      <c r="A15" s="105" t="s">
        <v>169</v>
      </c>
      <c r="B15" s="105">
        <v>2018</v>
      </c>
      <c r="C15" s="105" t="s">
        <v>187</v>
      </c>
      <c r="D15" s="143" t="s">
        <v>159</v>
      </c>
      <c r="E15" s="144"/>
      <c r="F15" s="58"/>
    </row>
    <row r="16" spans="1:6" ht="25.5" customHeight="1">
      <c r="A16" s="106" t="s">
        <v>170</v>
      </c>
      <c r="B16" s="107">
        <v>1819</v>
      </c>
      <c r="C16" s="107">
        <v>1900</v>
      </c>
      <c r="D16" s="136" t="s">
        <v>171</v>
      </c>
      <c r="E16" s="137"/>
      <c r="F16" s="103"/>
    </row>
    <row r="17" spans="1:6" ht="50.25" customHeight="1">
      <c r="A17" s="106" t="s">
        <v>172</v>
      </c>
      <c r="B17" s="108">
        <v>416</v>
      </c>
      <c r="C17" s="108">
        <v>400</v>
      </c>
      <c r="D17" s="136" t="s">
        <v>178</v>
      </c>
      <c r="E17" s="137"/>
      <c r="F17" s="104"/>
    </row>
    <row r="18" spans="1:6" ht="25.5" customHeight="1">
      <c r="A18" s="106" t="s">
        <v>173</v>
      </c>
      <c r="B18" s="108">
        <v>9</v>
      </c>
      <c r="C18" s="108">
        <v>9</v>
      </c>
      <c r="D18" s="136" t="s">
        <v>174</v>
      </c>
      <c r="E18" s="137"/>
      <c r="F18" s="104"/>
    </row>
    <row r="19" spans="1:6" ht="46.5" customHeight="1">
      <c r="A19" s="106" t="s">
        <v>175</v>
      </c>
      <c r="B19" s="108">
        <v>0</v>
      </c>
      <c r="C19" s="108">
        <v>1</v>
      </c>
      <c r="D19" s="138" t="s">
        <v>176</v>
      </c>
      <c r="E19" s="137"/>
      <c r="F19" s="104"/>
    </row>
    <row r="20" spans="1:6" ht="12.75" customHeight="1">
      <c r="A20" s="54"/>
      <c r="B20" s="54"/>
      <c r="C20" s="54"/>
      <c r="D20" s="54"/>
      <c r="E20" s="54"/>
      <c r="F20" s="54"/>
    </row>
    <row r="21" spans="1:6" ht="12.75" customHeight="1">
      <c r="A21" s="59" t="s">
        <v>192</v>
      </c>
      <c r="B21" s="54"/>
      <c r="C21" s="54"/>
      <c r="D21" s="54"/>
      <c r="E21" s="54"/>
      <c r="F21" s="54"/>
    </row>
    <row r="22" spans="1:6" ht="12.75" customHeight="1">
      <c r="A22" s="54"/>
      <c r="B22" s="54"/>
      <c r="C22" s="54"/>
      <c r="D22" s="54"/>
      <c r="E22" s="54"/>
      <c r="F22" s="54"/>
    </row>
    <row r="23" spans="1:6" ht="12.75" customHeight="1">
      <c r="A23" s="54"/>
      <c r="B23" s="54"/>
      <c r="C23" s="54"/>
      <c r="D23" s="54"/>
      <c r="E23" s="54"/>
      <c r="F23" s="54"/>
    </row>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12">
    <mergeCell ref="B2:C2"/>
    <mergeCell ref="D2:E2"/>
    <mergeCell ref="F2:F3"/>
    <mergeCell ref="A10:A11"/>
    <mergeCell ref="D15:E15"/>
    <mergeCell ref="A2:A3"/>
    <mergeCell ref="D17:E17"/>
    <mergeCell ref="D18:E18"/>
    <mergeCell ref="D19:E19"/>
    <mergeCell ref="B10:C10"/>
    <mergeCell ref="D10:E10"/>
    <mergeCell ref="D16:E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8</vt:i4>
      </vt:variant>
    </vt:vector>
  </HeadingPairs>
  <TitlesOfParts>
    <vt:vector size="8" baseType="lpstr">
      <vt:lpstr>VZ</vt:lpstr>
      <vt:lpstr>Tabela1 študijski programi</vt:lpstr>
      <vt:lpstr>Tabela2 študenti diplomanti</vt:lpstr>
      <vt:lpstr>Tabela3 Kazalniki študijska d.</vt:lpstr>
      <vt:lpstr>Tabela4 Kazalniki medn.dej. - š</vt:lpstr>
      <vt:lpstr>R&amp;D podatki</vt:lpstr>
      <vt:lpstr>R&amp;D kazalci</vt:lpstr>
      <vt:lpstr>Knjižnična dejavnost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 Vuk Birsa</dc:creator>
  <cp:lastModifiedBy>Klara Remec</cp:lastModifiedBy>
  <cp:lastPrinted>2019-02-01T09:27:24Z</cp:lastPrinted>
  <dcterms:created xsi:type="dcterms:W3CDTF">2018-01-19T13:42:35Z</dcterms:created>
  <dcterms:modified xsi:type="dcterms:W3CDTF">2020-11-04T14:05:45Z</dcterms:modified>
</cp:coreProperties>
</file>